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øn_Personale_HR_Arbejdsmiljø\HR_Arbejdsmiljø\Arbejdsmiljø\Sygefravær\Sygefravær 2020\"/>
    </mc:Choice>
  </mc:AlternateContent>
  <xr:revisionPtr revIDLastSave="0" documentId="13_ncr:1_{E868C9A3-0314-48B6-8D3F-0C9FA38005C4}" xr6:coauthVersionLast="45" xr6:coauthVersionMax="45" xr10:uidLastSave="{00000000-0000-0000-0000-000000000000}"/>
  <bookViews>
    <workbookView xWindow="-120" yWindow="-120" windowWidth="29040" windowHeight="15840" tabRatio="603" firstSheet="3" activeTab="9" xr2:uid="{00000000-000D-0000-FFFF-FFFF00000000}"/>
  </bookViews>
  <sheets>
    <sheet name="Invester med omtanke" sheetId="14" r:id="rId1"/>
    <sheet name="Tydlig Ledelse" sheetId="2" r:id="rId2"/>
    <sheet name="Fælles Ejerskab" sheetId="3" r:id="rId3"/>
    <sheet name="Statistik" sheetId="4" r:id="rId4"/>
    <sheet name="Systematiske samtaler" sheetId="5" r:id="rId5"/>
    <sheet name="Tidlige indsatser" sheetId="6" r:id="rId6"/>
    <sheet name="Trivsel, AM og social kapital" sheetId="7" r:id="rId7"/>
    <sheet name="Indsatsområder" sheetId="9" r:id="rId8"/>
    <sheet name="Udvikling og mål " sheetId="16" r:id="rId9"/>
    <sheet name="Strategi og plan" sheetId="17" r:id="rId10"/>
    <sheet name="Sammenfatning" sheetId="18" r:id="rId11"/>
  </sheets>
  <definedNames>
    <definedName name="_xlnm.Print_Area" localSheetId="2">'Fælles Ejerskab'!$B$2:$P$26</definedName>
    <definedName name="_xlnm.Print_Area" localSheetId="7">Indsatsområder!$A$1:$L$23</definedName>
    <definedName name="_xlnm.Print_Area" localSheetId="0">'Invester med omtanke'!$A$1:$R$25</definedName>
    <definedName name="_xlnm.Print_Area" localSheetId="10">Sammenfatning!$G$1:$P$36</definedName>
    <definedName name="_xlnm.Print_Area" localSheetId="3">Statistik!$A$2:$Q$24</definedName>
    <definedName name="_xlnm.Print_Area" localSheetId="9">'Strategi og plan'!$A$1:$G$18</definedName>
    <definedName name="_xlnm.Print_Area" localSheetId="4">'Systematiske samtaler'!$A$2:$Q$25</definedName>
    <definedName name="_xlnm.Print_Area" localSheetId="5">'Tidlige indsatser'!$A$2:$P$24</definedName>
    <definedName name="_xlnm.Print_Area" localSheetId="6">'Trivsel, AM og social kapital'!$A$2:$Q$25</definedName>
    <definedName name="_xlnm.Print_Area" localSheetId="1">'Tydlig Ledelse'!$A$2:$Q$24</definedName>
    <definedName name="_xlnm.Print_Area" localSheetId="8">'Udvikling og mål '!$A$1:$W$46</definedName>
    <definedName name="Z_E984E8ED_0D6A_4706_8277_E1CD1BC2E546_.wvu.Cols" localSheetId="2" hidden="1">'Fælles Ejerskab'!$A:$A</definedName>
    <definedName name="Z_E984E8ED_0D6A_4706_8277_E1CD1BC2E546_.wvu.Cols" localSheetId="7" hidden="1">Indsatsområder!$C:$E</definedName>
    <definedName name="Z_E984E8ED_0D6A_4706_8277_E1CD1BC2E546_.wvu.Cols" localSheetId="3" hidden="1">Statistik!#REF!</definedName>
    <definedName name="Z_E984E8ED_0D6A_4706_8277_E1CD1BC2E546_.wvu.Cols" localSheetId="4" hidden="1">'Systematiske samtaler'!$A:$A</definedName>
    <definedName name="Z_E984E8ED_0D6A_4706_8277_E1CD1BC2E546_.wvu.Cols" localSheetId="5" hidden="1">'Tidlige indsatser'!$A:$A</definedName>
    <definedName name="Z_E984E8ED_0D6A_4706_8277_E1CD1BC2E546_.wvu.Cols" localSheetId="6" hidden="1">'Trivsel, AM og social kapital'!$A:$A</definedName>
    <definedName name="Z_E984E8ED_0D6A_4706_8277_E1CD1BC2E546_.wvu.Cols" localSheetId="1" hidden="1">'Tydlig Ledelse'!#REF!</definedName>
    <definedName name="Z_E984E8ED_0D6A_4706_8277_E1CD1BC2E546_.wvu.Rows" localSheetId="7" hidden="1">Indsatsområder!$2:$9</definedName>
    <definedName name="Z_E984E8ED_0D6A_4706_8277_E1CD1BC2E546_.wvu.Rows" localSheetId="4" hidden="1">'Systematiske samtaler'!$1:$1</definedName>
    <definedName name="Z_E984E8ED_0D6A_4706_8277_E1CD1BC2E546_.wvu.Rows" localSheetId="5" hidden="1">'Tidlige indsatser'!$1:$1</definedName>
  </definedNames>
  <calcPr calcId="191029"/>
  <customWorkbookViews>
    <customWorkbookView name="ddd" guid="{E984E8ED-0D6A-4706-8277-E1CD1BC2E546}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2" l="1"/>
  <c r="I11" i="9" s="1"/>
  <c r="P16" i="7" l="1"/>
  <c r="P14" i="6"/>
  <c r="P15" i="5"/>
  <c r="P16" i="4"/>
  <c r="P16" i="3"/>
  <c r="I14" i="9" l="1"/>
  <c r="L8" i="9" s="1"/>
  <c r="J14" i="9" s="1"/>
  <c r="I13" i="9"/>
  <c r="K8" i="9" s="1"/>
  <c r="J13" i="9" s="1"/>
  <c r="I15" i="9"/>
  <c r="M8" i="9" s="1"/>
  <c r="J15" i="9" s="1"/>
  <c r="I16" i="9"/>
  <c r="N8" i="9" s="1"/>
  <c r="J16" i="9" s="1"/>
  <c r="I12" i="9"/>
  <c r="J8" i="9" s="1"/>
  <c r="J12" i="9" s="1"/>
  <c r="I8" i="9"/>
  <c r="J11" i="9" s="1"/>
</calcChain>
</file>

<file path=xl/sharedStrings.xml><?xml version="1.0" encoding="utf-8"?>
<sst xmlns="http://schemas.openxmlformats.org/spreadsheetml/2006/main" count="166" uniqueCount="115">
  <si>
    <t>sum</t>
  </si>
  <si>
    <t>Udfordringer</t>
  </si>
  <si>
    <t>Styrker</t>
  </si>
  <si>
    <t>Score</t>
  </si>
  <si>
    <t>Godkendt</t>
  </si>
  <si>
    <t>Potentiale</t>
  </si>
  <si>
    <t>Status</t>
  </si>
  <si>
    <t xml:space="preserve"> Mulige indsatsområder</t>
  </si>
  <si>
    <t>Mål og aktiviteter</t>
  </si>
  <si>
    <t>Alle ledere bakker op om politikken i ord og handlinger</t>
  </si>
  <si>
    <t>Fraværsprocent total</t>
  </si>
  <si>
    <t>Der er åbenhed, tilgængelighed og offentlighed omkring overordnede fraværstal</t>
  </si>
  <si>
    <t>Der er let tilgængelige formularer til dokumentation af diverse samtaler</t>
  </si>
  <si>
    <t>Leder følger systematisk op på korttidsfravær</t>
  </si>
  <si>
    <t>Leder følger systematisk op på delvis raskmeldte</t>
  </si>
  <si>
    <t>Jobcentret inddrages systematisk ved langtidssygemeldinger</t>
  </si>
  <si>
    <t xml:space="preserve"> </t>
  </si>
  <si>
    <t>I hvilken grad står investeringerne mål med de opnåede resultater:</t>
  </si>
  <si>
    <t xml:space="preserve">Der er primæret rettet fokus på indsatser indenfor: </t>
  </si>
  <si>
    <t>Arbejdspladsen har haft gode resultater af indsatser indenfor:</t>
  </si>
  <si>
    <t>Arbejdspladsen har haft begrænsede eller ingen resultater af indsatser indenfor:</t>
  </si>
  <si>
    <t>Arbejdspladsens største udfordringer er i øjeblikket (Generelt og på fravær):</t>
  </si>
  <si>
    <t xml:space="preserve">Arbejdspladsens styrker (Generelt og på fravær): </t>
  </si>
  <si>
    <t>Arbejdsmiljøgruppen inddrages, når sygefraværet er forårsaget af arbejdsmiljøfaktorer</t>
  </si>
  <si>
    <t>Ved negativ udvikling i sygefravær laves anlayse i fht. arbejdsmiljø, trivsel, produktivitet etc.</t>
  </si>
  <si>
    <t xml:space="preserve">Leder gennemgår rutinemæssigt sygefraværsrapport </t>
  </si>
  <si>
    <t>Leder initierer målrettet indsats og opfølgning på bagrund af sygefraværsrapport</t>
  </si>
  <si>
    <t xml:space="preserve">Arbejdspladsen arbejder systematisk på at reducere brancherelaterede arbejdsmiljøbelastninger </t>
  </si>
  <si>
    <t>På arbejdspladsen er der fokus på organisatorisk robusthed</t>
  </si>
  <si>
    <t>På arbejdspladsen er der fokus på tilllid, retfærdighed og samarbejde i fht. trivsel og fravær</t>
  </si>
  <si>
    <t>På arbejdspladsen er der fokus på, hvordan ledelse og ledelsesstil påvirker trivsel  og fravær</t>
  </si>
  <si>
    <t>Arbejdspladsen fejrer og påskønner opnåede resultater og succes</t>
  </si>
  <si>
    <t>1. kvartal</t>
  </si>
  <si>
    <t>2. kvartal</t>
  </si>
  <si>
    <t>3. kvartal</t>
  </si>
  <si>
    <t>4. kvartal</t>
  </si>
  <si>
    <t>Medarbejderne har kendskab til arbejdspladsens sygefraværshåndtering</t>
  </si>
  <si>
    <t>Målrettet prioritering af  indsatser omkring fastholdelse og sygefravær</t>
  </si>
  <si>
    <t>Sygefraværsrap. bruges til analyse af drypvis fravær, langtidsfravær og fravær grundet arbejdsskader</t>
  </si>
  <si>
    <t>Indstatsområder</t>
  </si>
  <si>
    <t>Sygefravær omregnes til ressourcer (timer/kr)</t>
  </si>
  <si>
    <t>Øget nærvær med omtanke</t>
  </si>
  <si>
    <t>Tydelig ledelse</t>
  </si>
  <si>
    <t>Jammerbugt Kommune har en sygefraværspolitik med klare retningslinjer</t>
  </si>
  <si>
    <t>Daglig leder udmønter sygefravæspolitikken i ord og handling</t>
  </si>
  <si>
    <t>Daglig leder har fokus på ledelsesstil i håndteringen af sygefravær</t>
  </si>
  <si>
    <t>Jammerbugt Kommune prioriterer, at alle ledere og andre relevante trænes i håndtering af sygefravær</t>
  </si>
  <si>
    <t>Jammerbugt Kommune har fokus på fravær og trivsel for alle ledere og medarbejdere</t>
  </si>
  <si>
    <t>Direktionen følger systematisk op på sygefravær både overordnet og afdelingsvis</t>
  </si>
  <si>
    <t>Direktionen forventer, at ledere bakker op om politikker og rutiner</t>
  </si>
  <si>
    <t>Daglig leder er bevidst om, hvad fravær/nærvær betyder på den bløde/hårde bundlinje</t>
  </si>
  <si>
    <t>Vi bruger kommunens politik og andre retningslinjer i fastholdelsesindsatsen</t>
  </si>
  <si>
    <t>Administrationen kender sin rolle og funktion i fht. indberetninger, refusion etc</t>
  </si>
  <si>
    <t>Vi har etableret et samarbejde i MED omkring sygefravær og fastholdelse</t>
  </si>
  <si>
    <t>Vi samarbejder med jobcentre, og bruger FastTrack, rundbordssamtaler etc.</t>
  </si>
  <si>
    <t>Fælles ejerskab</t>
  </si>
  <si>
    <t>Ordentlig statistik</t>
  </si>
  <si>
    <t xml:space="preserve">Vi har fastlagt et realistisk mål vedrørende sygefravær </t>
  </si>
  <si>
    <r>
      <t>Vi har løbende intern og ekstern</t>
    </r>
    <r>
      <rPr>
        <sz val="11"/>
        <rFont val="Calibri"/>
        <family val="2"/>
        <scheme val="minor"/>
      </rPr>
      <t xml:space="preserve"> sammenligning</t>
    </r>
  </si>
  <si>
    <t>Sygefraværet opgøres løbende, mindst hvert kvartal</t>
  </si>
  <si>
    <r>
      <t>Daglig leder</t>
    </r>
    <r>
      <rPr>
        <sz val="11"/>
        <rFont val="Calibri"/>
        <family val="2"/>
        <scheme val="minor"/>
      </rPr>
      <t xml:space="preserve"> sørger for</t>
    </r>
    <r>
      <rPr>
        <sz val="11"/>
        <color theme="1"/>
        <rFont val="Calibri"/>
        <family val="2"/>
        <scheme val="minor"/>
      </rPr>
      <t xml:space="preserve"> en overordnet og afdelingsspecifik fraværsrapport  </t>
    </r>
  </si>
  <si>
    <t>Vi har løbende opfølgning på effekter af indsatser vedrørende sygefravær og trivsel</t>
  </si>
  <si>
    <t>Vi har kvartalsvis opfølgning på udviklingen i sygefravær</t>
  </si>
  <si>
    <t>Systematiske samtaler</t>
  </si>
  <si>
    <t>1-5-15 er minimumsmodel for vores indsatser</t>
  </si>
  <si>
    <t>Arbejdsmiljørepræsentanter klædes på til at arbejde aktivt med sygefravær</t>
  </si>
  <si>
    <t>Leder kan håndtere den svære samtale</t>
  </si>
  <si>
    <t>Leder kender mulighederne for at anvende mulighedserklæring og friattest</t>
  </si>
  <si>
    <t>Leder ved, hvilke muligheder der er i fht. fastholdelse via delvis raskmelding evt. med skånehensyn</t>
  </si>
  <si>
    <t>HR og Personale supporterer ved komplekse sager</t>
  </si>
  <si>
    <t>HR- og personalefunktionen er proaktiv i sin rolle og supportfunktion</t>
  </si>
  <si>
    <t>Leder og medarbejderrepræsentanter følger med i regler og værktøj på området</t>
  </si>
  <si>
    <t>Vi har viden om regler for tavshedspligt og fortrolighed om personlige data</t>
  </si>
  <si>
    <t>Tidlig indsats</t>
  </si>
  <si>
    <t>Arbejdspladsen overholder tidsfrister for afholdelse af samtaler</t>
  </si>
  <si>
    <t>Leder sikrer, at der udarbejdes planer for sygemeldte frem mod raskmelding</t>
  </si>
  <si>
    <t>Samtaler og opfølgning dokumenteres løbende og systematisk</t>
  </si>
  <si>
    <t>Arbejdspladen er opmærksom på muligheden for brug af fastholdelsesteamet</t>
  </si>
  <si>
    <t>Trivsel, arbejdsmiljø og social kapital</t>
  </si>
  <si>
    <t>Sygefravær indgår i APV-arbejdet</t>
  </si>
  <si>
    <t>APV/trivselsmålinger og lignende bruges til at iværksætte målrettede og forebyggende initiativer</t>
  </si>
  <si>
    <t>På arbejdspladsen ser vi alle som en ressource, også kolleger med begrænset arbejdsevne</t>
  </si>
  <si>
    <t>Vi ser også vores arbejdsplads som et socialt fællesskab</t>
  </si>
  <si>
    <t>Hovedudvalget og direktion prioriterer det langsigtede arbejde omkring sygefravær og fastholdelse</t>
  </si>
  <si>
    <t>Tillids- og arbejdsmiljørepræsentanter inddrages i den praktiske indsats</t>
  </si>
  <si>
    <t>Arbejdspladskulturen rummer både omsorg og konsekvens</t>
  </si>
  <si>
    <t>Vi har en åben dialog / tilgang til sygefravær og fremmøde på arbejdspladsen</t>
  </si>
  <si>
    <t>Leder ved, hvilke muligheder der kan være i fht. § 56, mentorordning, hjælpemidler, virksomhedspraktik</t>
  </si>
  <si>
    <t>Leder følger systematisk op på langtidssygdom</t>
  </si>
  <si>
    <t>Arbejdspladsen prioriterer trivsel og sundhedsfremme</t>
  </si>
  <si>
    <t>STATUS, MÅL &amp; POTENTIALER</t>
  </si>
  <si>
    <t>Fravær i dagsværk</t>
  </si>
  <si>
    <t>Vores arbejdsplads</t>
  </si>
  <si>
    <t>Hele JK</t>
  </si>
  <si>
    <t>Lønudgift pr. fraværende dagsværk (kr.)</t>
  </si>
  <si>
    <t>Eventuel værdi af potentialet*</t>
  </si>
  <si>
    <t>Ekstern benchmark (faggruppe)</t>
  </si>
  <si>
    <t>*)kan opgøres i økonomi eller ressourcer</t>
  </si>
  <si>
    <t>MÅLSÆTNINGER</t>
  </si>
  <si>
    <t>Eventuel værdi af potentialet</t>
  </si>
  <si>
    <t>I forhold til de foregående års sygefravær er der …..</t>
  </si>
  <si>
    <t>Sammenfatning af jeres muligheder og forudsætninger</t>
  </si>
  <si>
    <t>Tydlig ledelse</t>
  </si>
  <si>
    <t>Ordentlig Statistik</t>
  </si>
  <si>
    <t>Tidlige indsatser</t>
  </si>
  <si>
    <t>Trivsel, AM og social kapital</t>
  </si>
  <si>
    <t>Fremadrettet</t>
  </si>
  <si>
    <t>*</t>
  </si>
  <si>
    <r>
      <rPr>
        <sz val="9"/>
        <color theme="1"/>
        <rFont val="Calibri"/>
        <family val="2"/>
        <scheme val="minor"/>
      </rPr>
      <t>*</t>
    </r>
    <r>
      <rPr>
        <sz val="7"/>
        <color theme="1"/>
        <rFont val="Calibri"/>
        <family val="2"/>
        <scheme val="minor"/>
      </rPr>
      <t>skriv karakterer ind med tal, så de kan sammentælles</t>
    </r>
  </si>
  <si>
    <t>Information til brug for benchmark og evt. potentialeberegning:</t>
  </si>
  <si>
    <t>Ekstern benchmark total (FLIS)</t>
  </si>
  <si>
    <r>
      <t xml:space="preserve">Se "æblestatistik" for        Aktuel Status seneste 12 md. </t>
    </r>
    <r>
      <rPr>
        <b/>
        <sz val="11"/>
        <color theme="1"/>
        <rFont val="Calibri"/>
        <family val="2"/>
        <scheme val="minor"/>
      </rPr>
      <t>pr. _____________ - 2020</t>
    </r>
  </si>
  <si>
    <t>Medio 2020</t>
  </si>
  <si>
    <t>Ultimo 2020</t>
  </si>
  <si>
    <t>Mål og aktiviteter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</si>
</sst>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6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theme="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66A1F"/>
        <bgColor indexed="64"/>
      </patternFill>
    </fill>
    <fill>
      <patternFill patternType="solid">
        <fgColor rgb="FFB4525B"/>
        <bgColor indexed="64"/>
      </patternFill>
    </fill>
    <fill>
      <patternFill patternType="solid">
        <fgColor rgb="FF955D78"/>
        <bgColor indexed="64"/>
      </patternFill>
    </fill>
    <fill>
      <patternFill patternType="solid">
        <fgColor rgb="FF698948"/>
        <bgColor indexed="64"/>
      </patternFill>
    </fill>
    <fill>
      <patternFill patternType="solid">
        <fgColor rgb="FF6980A4"/>
        <bgColor indexed="64"/>
      </patternFill>
    </fill>
    <fill>
      <patternFill patternType="solid">
        <fgColor rgb="FFD0B92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93B2"/>
        <bgColor indexed="64"/>
      </patternFill>
    </fill>
    <fill>
      <patternFill patternType="solid">
        <fgColor rgb="FF86AB61"/>
        <bgColor indexed="64"/>
      </patternFill>
    </fill>
    <fill>
      <patternFill patternType="solid">
        <fgColor rgb="FFEF9F6D"/>
        <bgColor indexed="64"/>
      </patternFill>
    </fill>
    <fill>
      <patternFill patternType="solid">
        <fgColor rgb="FFC3737B"/>
        <bgColor indexed="64"/>
      </patternFill>
    </fill>
    <fill>
      <patternFill patternType="solid">
        <fgColor rgb="FFAB7991"/>
        <bgColor indexed="64"/>
      </patternFill>
    </fill>
    <fill>
      <patternFill patternType="solid">
        <fgColor rgb="FFD9C4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1" xfId="0" applyBorder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5" borderId="0" xfId="0" applyFill="1"/>
    <xf numFmtId="0" fontId="0" fillId="9" borderId="0" xfId="0" applyFill="1"/>
    <xf numFmtId="0" fontId="0" fillId="0" borderId="11" xfId="0" applyFill="1" applyBorder="1"/>
    <xf numFmtId="0" fontId="0" fillId="2" borderId="1" xfId="0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" fillId="8" borderId="1" xfId="0" applyFont="1" applyFill="1" applyBorder="1"/>
    <xf numFmtId="0" fontId="0" fillId="1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8" fillId="0" borderId="0" xfId="0" applyFont="1" applyAlignment="1">
      <alignment horizontal="right"/>
    </xf>
    <xf numFmtId="0" fontId="9" fillId="20" borderId="1" xfId="0" applyFont="1" applyFill="1" applyBorder="1" applyAlignment="1">
      <alignment horizontal="center"/>
    </xf>
    <xf numFmtId="0" fontId="0" fillId="21" borderId="1" xfId="0" applyFill="1" applyBorder="1"/>
    <xf numFmtId="0" fontId="11" fillId="18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1" xfId="0" applyFont="1" applyBorder="1"/>
    <xf numFmtId="0" fontId="0" fillId="0" borderId="0" xfId="0" applyAlignment="1">
      <alignment wrapText="1"/>
    </xf>
    <xf numFmtId="0" fontId="13" fillId="0" borderId="1" xfId="0" applyFont="1" applyBorder="1"/>
    <xf numFmtId="0" fontId="10" fillId="0" borderId="0" xfId="0" applyFont="1" applyAlignment="1">
      <alignment horizontal="center"/>
    </xf>
    <xf numFmtId="0" fontId="14" fillId="0" borderId="0" xfId="0" applyFont="1"/>
    <xf numFmtId="0" fontId="0" fillId="0" borderId="1" xfId="0" applyBorder="1" applyAlignment="1">
      <alignment horizontal="left"/>
    </xf>
    <xf numFmtId="0" fontId="13" fillId="0" borderId="0" xfId="0" applyFont="1" applyBorder="1"/>
    <xf numFmtId="0" fontId="12" fillId="0" borderId="1" xfId="0" applyFont="1" applyBorder="1"/>
    <xf numFmtId="0" fontId="0" fillId="21" borderId="1" xfId="0" applyFill="1" applyBorder="1" applyAlignment="1">
      <alignment horizontal="right" wrapText="1"/>
    </xf>
    <xf numFmtId="3" fontId="0" fillId="0" borderId="1" xfId="0" applyNumberFormat="1" applyBorder="1"/>
    <xf numFmtId="0" fontId="15" fillId="0" borderId="0" xfId="0" applyFont="1" applyAlignment="1">
      <alignment vertical="top"/>
    </xf>
    <xf numFmtId="0" fontId="1" fillId="8" borderId="1" xfId="0" applyFont="1" applyFill="1" applyBorder="1" applyAlignment="1">
      <alignment horizontal="left" vertical="center"/>
    </xf>
    <xf numFmtId="0" fontId="6" fillId="22" borderId="1" xfId="0" applyFont="1" applyFill="1" applyBorder="1" applyAlignment="1">
      <alignment horizontal="left" vertical="center"/>
    </xf>
    <xf numFmtId="0" fontId="6" fillId="23" borderId="1" xfId="0" applyFont="1" applyFill="1" applyBorder="1" applyAlignment="1">
      <alignment horizontal="left" vertical="center"/>
    </xf>
    <xf numFmtId="0" fontId="6" fillId="24" borderId="1" xfId="0" applyFont="1" applyFill="1" applyBorder="1" applyAlignment="1">
      <alignment horizontal="left" vertical="center"/>
    </xf>
    <xf numFmtId="0" fontId="6" fillId="25" borderId="1" xfId="0" applyFont="1" applyFill="1" applyBorder="1" applyAlignment="1">
      <alignment horizontal="left" vertical="center"/>
    </xf>
    <xf numFmtId="0" fontId="6" fillId="26" borderId="1" xfId="0" applyFont="1" applyFill="1" applyBorder="1" applyAlignment="1">
      <alignment horizontal="left" vertical="center"/>
    </xf>
    <xf numFmtId="0" fontId="6" fillId="27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top"/>
    </xf>
    <xf numFmtId="0" fontId="0" fillId="11" borderId="1" xfId="0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1" fillId="0" borderId="3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8" fillId="9" borderId="8" xfId="0" applyFont="1" applyFill="1" applyBorder="1" applyAlignment="1">
      <alignment vertical="center"/>
    </xf>
    <xf numFmtId="0" fontId="19" fillId="9" borderId="9" xfId="0" applyFont="1" applyFill="1" applyBorder="1" applyAlignment="1">
      <alignment vertical="center"/>
    </xf>
    <xf numFmtId="0" fontId="19" fillId="9" borderId="10" xfId="0" applyFont="1" applyFill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3B2"/>
      <color rgb="FFEF9F6D"/>
      <color rgb="FFB4525B"/>
      <color rgb="FF955D78"/>
      <color rgb="FFAB7991"/>
      <color rgb="FFD9C447"/>
      <color rgb="FFC3737B"/>
      <color rgb="FF86AB61"/>
      <color rgb="FF6980A4"/>
      <color rgb="FFD0B9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97155</xdr:colOff>
      <xdr:row>8</xdr:row>
      <xdr:rowOff>36196</xdr:rowOff>
    </xdr:from>
    <xdr:to>
      <xdr:col>17</xdr:col>
      <xdr:colOff>508635</xdr:colOff>
      <xdr:row>22</xdr:row>
      <xdr:rowOff>107156</xdr:rowOff>
    </xdr:to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09624" y="1524477"/>
          <a:ext cx="5876449" cy="2737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Tx/>
            <a:buNone/>
          </a:pPr>
          <a:r>
            <a:rPr lang="da-DK" sz="1400" b="0" baseline="0"/>
            <a:t>Vidste I, at arbejdspladser med lavt sygefravær kendetegnes ved at være solidt funderet i de seks delelementer, som er illustreret i huset ved siden af? </a:t>
          </a:r>
        </a:p>
        <a:p>
          <a:pPr marL="0" indent="0">
            <a:buFontTx/>
            <a:buNone/>
          </a:pPr>
          <a:r>
            <a:rPr lang="da-DK" sz="1400" b="0" baseline="0"/>
            <a:t>Disse arbejdspladser kendetegnes også ved at være meget bevidste om, hvad de gør, med hvilket formål, mål og ressourcer.</a:t>
          </a:r>
        </a:p>
        <a:p>
          <a:pPr marL="171450" indent="-171450">
            <a:buFont typeface="Arial" pitchFamily="34" charset="0"/>
            <a:buChar char="•"/>
          </a:pPr>
          <a:endParaRPr lang="da-DK" sz="1400" b="0" baseline="0"/>
        </a:p>
        <a:p>
          <a:pPr marL="171450" indent="-171450" rtl="0" eaLnBrk="1" latinLnBrk="0" hangingPunct="1">
            <a:buFont typeface="Arial" pitchFamily="34" charset="0"/>
            <a:buChar char="•"/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Taler I om betydningen af, at flere er på arbejde?</a:t>
          </a:r>
          <a:r>
            <a:rPr lang="da-D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Trivsel, service, økonomi, fastholdelse osv. </a:t>
          </a:r>
        </a:p>
        <a:p>
          <a:pPr marL="171450" indent="-171450" rtl="0" eaLnBrk="1" latinLnBrk="0" hangingPunct="1">
            <a:buFont typeface="Arial" pitchFamily="34" charset="0"/>
            <a:buChar char="•"/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Taler I om, hvordan arbejdsmiljøgrupperne bidrager til bedre nærvær? </a:t>
          </a:r>
          <a:endParaRPr lang="da-DK" sz="1400">
            <a:effectLst/>
          </a:endParaRPr>
        </a:p>
        <a:p>
          <a:pPr marL="171450" indent="-171450" rtl="0" eaLnBrk="1" latinLnBrk="0" hangingPunct="1">
            <a:buFont typeface="Arial" pitchFamily="34" charset="0"/>
            <a:buChar char="•"/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Følger I op på jeres arbejde med sygefravær og trivsel?</a:t>
          </a:r>
          <a:endParaRPr lang="da-DK" sz="1400">
            <a:effectLst/>
          </a:endParaRPr>
        </a:p>
        <a:p>
          <a:pPr marL="171450" indent="-171450" rtl="0" eaLnBrk="1" latinLnBrk="0" hangingPunct="1">
            <a:buFont typeface="Arial" pitchFamily="34" charset="0"/>
            <a:buChar char="•"/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 I forankret indsatsen for nærvær</a:t>
          </a:r>
          <a:r>
            <a:rPr lang="da-D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hele arbejdspladsen? </a:t>
          </a:r>
          <a:endParaRPr lang="da-DK" sz="1400">
            <a:effectLst/>
          </a:endParaRPr>
        </a:p>
        <a:p>
          <a:pPr marL="171450" indent="-171450" rtl="0" eaLnBrk="1" latinLnBrk="0" hangingPunct="1">
            <a:buFont typeface="Arial" pitchFamily="34" charset="0"/>
            <a:buChar char="•"/>
          </a:pPr>
          <a:endParaRPr lang="da-DK" sz="1400">
            <a:effectLst/>
          </a:endParaRPr>
        </a:p>
        <a:p>
          <a:pPr marL="171450" indent="-171450">
            <a:buFont typeface="Arial" pitchFamily="34" charset="0"/>
            <a:buChar char="•"/>
          </a:pPr>
          <a:endParaRPr lang="da-DK" sz="1400" b="0" baseline="0"/>
        </a:p>
        <a:p>
          <a:endParaRPr lang="da-DK" sz="1100" baseline="0"/>
        </a:p>
        <a:p>
          <a:endParaRPr lang="da-DK" sz="1100"/>
        </a:p>
      </xdr:txBody>
    </xdr:sp>
    <xdr:clientData/>
  </xdr:twoCellAnchor>
  <xdr:twoCellAnchor editAs="oneCell">
    <xdr:from>
      <xdr:col>1</xdr:col>
      <xdr:colOff>416718</xdr:colOff>
      <xdr:row>4</xdr:row>
      <xdr:rowOff>142875</xdr:rowOff>
    </xdr:from>
    <xdr:to>
      <xdr:col>7</xdr:col>
      <xdr:colOff>12541</xdr:colOff>
      <xdr:row>22</xdr:row>
      <xdr:rowOff>152400</xdr:rowOff>
    </xdr:to>
    <xdr:pic>
      <xdr:nvPicPr>
        <xdr:cNvPr id="8" name="image3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656" y="869156"/>
          <a:ext cx="3239135" cy="3438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594360</xdr:colOff>
      <xdr:row>9</xdr:row>
      <xdr:rowOff>167640</xdr:rowOff>
    </xdr:from>
    <xdr:to>
      <xdr:col>2</xdr:col>
      <xdr:colOff>7620</xdr:colOff>
      <xdr:row>22</xdr:row>
      <xdr:rowOff>15240</xdr:rowOff>
    </xdr:to>
    <xdr:cxnSp macro="">
      <xdr:nvCxnSpPr>
        <xdr:cNvPr id="13" name="Lige forbindel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430780" y="1653540"/>
          <a:ext cx="22860" cy="222504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594360</xdr:colOff>
      <xdr:row>9</xdr:row>
      <xdr:rowOff>167640</xdr:rowOff>
    </xdr:from>
    <xdr:to>
      <xdr:col>5</xdr:col>
      <xdr:colOff>7620</xdr:colOff>
      <xdr:row>22</xdr:row>
      <xdr:rowOff>15240</xdr:rowOff>
    </xdr:to>
    <xdr:cxnSp macro="">
      <xdr:nvCxnSpPr>
        <xdr:cNvPr id="14" name="Lige forbindel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4259580" y="1653540"/>
          <a:ext cx="22860" cy="222504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265069</xdr:colOff>
      <xdr:row>16</xdr:row>
      <xdr:rowOff>10823</xdr:rowOff>
    </xdr:from>
    <xdr:to>
      <xdr:col>9</xdr:col>
      <xdr:colOff>5112946</xdr:colOff>
      <xdr:row>22</xdr:row>
      <xdr:rowOff>101640</xdr:rowOff>
    </xdr:to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940281" y="2841365"/>
          <a:ext cx="5602689" cy="1258978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Kommentarer:</a:t>
          </a:r>
          <a:endParaRPr lang="da-DK" sz="1100"/>
        </a:p>
      </xdr:txBody>
    </xdr:sp>
    <xdr:clientData/>
  </xdr:twoCellAnchor>
  <xdr:twoCellAnchor editAs="oneCell">
    <xdr:from>
      <xdr:col>9</xdr:col>
      <xdr:colOff>5171644</xdr:colOff>
      <xdr:row>17</xdr:row>
      <xdr:rowOff>6155</xdr:rowOff>
    </xdr:from>
    <xdr:to>
      <xdr:col>9</xdr:col>
      <xdr:colOff>6627966</xdr:colOff>
      <xdr:row>22</xdr:row>
      <xdr:rowOff>205498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668" y="3061344"/>
          <a:ext cx="1456322" cy="11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191609</xdr:colOff>
      <xdr:row>4</xdr:row>
      <xdr:rowOff>59532</xdr:rowOff>
    </xdr:from>
    <xdr:to>
      <xdr:col>7</xdr:col>
      <xdr:colOff>152031</xdr:colOff>
      <xdr:row>22</xdr:row>
      <xdr:rowOff>43896</xdr:rowOff>
    </xdr:to>
    <xdr:pic>
      <xdr:nvPicPr>
        <xdr:cNvPr id="9" name="image3.jpe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9015" y="625640"/>
          <a:ext cx="3258229" cy="3406176"/>
        </a:xfrm>
        <a:prstGeom prst="rect">
          <a:avLst/>
        </a:prstGeom>
      </xdr:spPr>
    </xdr:pic>
    <xdr:clientData/>
  </xdr:twoCellAnchor>
  <xdr:twoCellAnchor>
    <xdr:from>
      <xdr:col>2</xdr:col>
      <xdr:colOff>24845</xdr:colOff>
      <xdr:row>17</xdr:row>
      <xdr:rowOff>7907</xdr:rowOff>
    </xdr:from>
    <xdr:to>
      <xdr:col>4</xdr:col>
      <xdr:colOff>260589</xdr:colOff>
      <xdr:row>20</xdr:row>
      <xdr:rowOff>80873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4869" y="3063096"/>
          <a:ext cx="1457819" cy="639074"/>
        </a:xfrm>
        <a:prstGeom prst="ellipse">
          <a:avLst/>
        </a:prstGeom>
        <a:noFill/>
        <a:ln>
          <a:solidFill>
            <a:srgbClr val="8093B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</xdr:row>
      <xdr:rowOff>0</xdr:rowOff>
    </xdr:from>
    <xdr:to>
      <xdr:col>9</xdr:col>
      <xdr:colOff>8830</xdr:colOff>
      <xdr:row>34</xdr:row>
      <xdr:rowOff>173082</xdr:rowOff>
    </xdr:to>
    <xdr:cxnSp macro="">
      <xdr:nvCxnSpPr>
        <xdr:cNvPr id="12" name="Lige forbindels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7216140" y="4038600"/>
          <a:ext cx="8830" cy="218476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586740</xdr:colOff>
      <xdr:row>9</xdr:row>
      <xdr:rowOff>175260</xdr:rowOff>
    </xdr:from>
    <xdr:to>
      <xdr:col>2</xdr:col>
      <xdr:colOff>594360</xdr:colOff>
      <xdr:row>22</xdr:row>
      <xdr:rowOff>0</xdr:rowOff>
    </xdr:to>
    <xdr:cxnSp macro="">
      <xdr:nvCxnSpPr>
        <xdr:cNvPr id="14" name="Lige forbindels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30780" y="1653540"/>
          <a:ext cx="7620" cy="220218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167640</xdr:rowOff>
    </xdr:from>
    <xdr:to>
      <xdr:col>6</xdr:col>
      <xdr:colOff>7620</xdr:colOff>
      <xdr:row>21</xdr:row>
      <xdr:rowOff>175260</xdr:rowOff>
    </xdr:to>
    <xdr:cxnSp macro="">
      <xdr:nvCxnSpPr>
        <xdr:cNvPr id="15" name="Lige forbindels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4282440" y="1645920"/>
          <a:ext cx="7620" cy="220218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1370</xdr:colOff>
      <xdr:row>16</xdr:row>
      <xdr:rowOff>65355</xdr:rowOff>
    </xdr:from>
    <xdr:to>
      <xdr:col>9</xdr:col>
      <xdr:colOff>4655587</xdr:colOff>
      <xdr:row>24</xdr:row>
      <xdr:rowOff>29157</xdr:rowOff>
    </xdr:to>
    <xdr:sp macro="" textlink="">
      <xdr:nvSpPr>
        <xdr:cNvPr id="17" name="Tekstboks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72492" y="2990891"/>
          <a:ext cx="5140187" cy="1538343"/>
        </a:xfrm>
        <a:prstGeom prst="rect">
          <a:avLst/>
        </a:prstGeom>
        <a:solidFill>
          <a:schemeClr val="lt1"/>
        </a:solidFill>
        <a:ln w="9525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Kommentarer:</a:t>
          </a:r>
        </a:p>
        <a:p>
          <a:endParaRPr lang="da-DK" sz="1100" b="1" baseline="0"/>
        </a:p>
        <a:p>
          <a:endParaRPr lang="da-DK" sz="1100" b="1" baseline="0"/>
        </a:p>
        <a:p>
          <a:endParaRPr lang="da-DK" sz="1100" b="1" baseline="0"/>
        </a:p>
        <a:p>
          <a:endParaRPr lang="da-DK" sz="1100" b="1" baseline="0"/>
        </a:p>
        <a:p>
          <a:endParaRPr lang="da-DK" sz="1100"/>
        </a:p>
      </xdr:txBody>
    </xdr:sp>
    <xdr:clientData/>
  </xdr:twoCellAnchor>
  <xdr:twoCellAnchor editAs="oneCell">
    <xdr:from>
      <xdr:col>9</xdr:col>
      <xdr:colOff>4721983</xdr:colOff>
      <xdr:row>18</xdr:row>
      <xdr:rowOff>184912</xdr:rowOff>
    </xdr:from>
    <xdr:to>
      <xdr:col>10</xdr:col>
      <xdr:colOff>45031</xdr:colOff>
      <xdr:row>24</xdr:row>
      <xdr:rowOff>109908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9075" y="3499223"/>
          <a:ext cx="1378226" cy="111076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4</xdr:row>
      <xdr:rowOff>142876</xdr:rowOff>
    </xdr:from>
    <xdr:to>
      <xdr:col>7</xdr:col>
      <xdr:colOff>193419</xdr:colOff>
      <xdr:row>22</xdr:row>
      <xdr:rowOff>152401</xdr:rowOff>
    </xdr:to>
    <xdr:pic>
      <xdr:nvPicPr>
        <xdr:cNvPr id="9" name="image3.jpe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8188" y="726282"/>
          <a:ext cx="3239135" cy="3438525"/>
        </a:xfrm>
        <a:prstGeom prst="rect">
          <a:avLst/>
        </a:prstGeom>
      </xdr:spPr>
    </xdr:pic>
    <xdr:clientData/>
  </xdr:twoCellAnchor>
  <xdr:twoCellAnchor>
    <xdr:from>
      <xdr:col>3</xdr:col>
      <xdr:colOff>476249</xdr:colOff>
      <xdr:row>16</xdr:row>
      <xdr:rowOff>11907</xdr:rowOff>
    </xdr:from>
    <xdr:to>
      <xdr:col>7</xdr:col>
      <xdr:colOff>184668</xdr:colOff>
      <xdr:row>18</xdr:row>
      <xdr:rowOff>155510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0611" y="2937443"/>
          <a:ext cx="2157705" cy="532378"/>
        </a:xfrm>
        <a:prstGeom prst="ellipse">
          <a:avLst/>
        </a:prstGeom>
        <a:noFill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4237652</xdr:colOff>
      <xdr:row>11</xdr:row>
      <xdr:rowOff>174948</xdr:rowOff>
    </xdr:from>
    <xdr:to>
      <xdr:col>9</xdr:col>
      <xdr:colOff>4461976</xdr:colOff>
      <xdr:row>13</xdr:row>
      <xdr:rowOff>777</xdr:rowOff>
    </xdr:to>
    <xdr:sp macro="" textlink="">
      <xdr:nvSpPr>
        <xdr:cNvPr id="3" name="6-takket stjer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88928" y="2128545"/>
          <a:ext cx="224324" cy="214604"/>
        </a:xfrm>
        <a:prstGeom prst="star6">
          <a:avLst/>
        </a:prstGeom>
        <a:gradFill flip="none" rotWithShape="1">
          <a:gsLst>
            <a:gs pos="0">
              <a:srgbClr val="FFFF00">
                <a:shade val="30000"/>
                <a:satMod val="115000"/>
              </a:srgbClr>
            </a:gs>
            <a:gs pos="50000">
              <a:srgbClr val="FFFF00">
                <a:shade val="67500"/>
                <a:satMod val="115000"/>
              </a:srgbClr>
            </a:gs>
            <a:gs pos="100000">
              <a:srgbClr val="FFFF00">
                <a:shade val="100000"/>
                <a:satMod val="115000"/>
              </a:srgbClr>
            </a:gs>
          </a:gsLst>
          <a:lin ang="13500000" scaled="1"/>
          <a:tileRect/>
        </a:gradFill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10</xdr:row>
      <xdr:rowOff>7620</xdr:rowOff>
    </xdr:from>
    <xdr:to>
      <xdr:col>6</xdr:col>
      <xdr:colOff>0</xdr:colOff>
      <xdr:row>22</xdr:row>
      <xdr:rowOff>22860</xdr:rowOff>
    </xdr:to>
    <xdr:cxnSp macro="">
      <xdr:nvCxnSpPr>
        <xdr:cNvPr id="12" name="Lige forbindels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4282440" y="1668780"/>
          <a:ext cx="7620" cy="22098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953</xdr:colOff>
      <xdr:row>16</xdr:row>
      <xdr:rowOff>99060</xdr:rowOff>
    </xdr:from>
    <xdr:to>
      <xdr:col>9</xdr:col>
      <xdr:colOff>5153025</xdr:colOff>
      <xdr:row>22</xdr:row>
      <xdr:rowOff>150812</xdr:rowOff>
    </xdr:to>
    <xdr:sp macro="" textlink="">
      <xdr:nvSpPr>
        <xdr:cNvPr id="14" name="Tekstboks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934778" y="2966085"/>
          <a:ext cx="5637847" cy="1194752"/>
        </a:xfrm>
        <a:prstGeom prst="rect">
          <a:avLst/>
        </a:prstGeom>
        <a:solidFill>
          <a:schemeClr val="lt1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Kommentarer:</a:t>
          </a:r>
        </a:p>
        <a:p>
          <a:endParaRPr lang="da-DK" sz="1100" b="1" baseline="0"/>
        </a:p>
        <a:p>
          <a:endParaRPr lang="da-DK" sz="1100"/>
        </a:p>
      </xdr:txBody>
    </xdr:sp>
    <xdr:clientData/>
  </xdr:twoCellAnchor>
  <xdr:twoCellAnchor editAs="oneCell">
    <xdr:from>
      <xdr:col>9</xdr:col>
      <xdr:colOff>5222004</xdr:colOff>
      <xdr:row>17</xdr:row>
      <xdr:rowOff>49780</xdr:rowOff>
    </xdr:from>
    <xdr:to>
      <xdr:col>9</xdr:col>
      <xdr:colOff>6636664</xdr:colOff>
      <xdr:row>23</xdr:row>
      <xdr:rowOff>30208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1604" y="3107305"/>
          <a:ext cx="1414660" cy="114247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4</xdr:row>
      <xdr:rowOff>107157</xdr:rowOff>
    </xdr:from>
    <xdr:to>
      <xdr:col>7</xdr:col>
      <xdr:colOff>203042</xdr:colOff>
      <xdr:row>22</xdr:row>
      <xdr:rowOff>116682</xdr:rowOff>
    </xdr:to>
    <xdr:pic>
      <xdr:nvPicPr>
        <xdr:cNvPr id="7" name="image3.jpe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1" y="690563"/>
          <a:ext cx="3239135" cy="3438525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11</xdr:row>
      <xdr:rowOff>7144</xdr:rowOff>
    </xdr:from>
    <xdr:to>
      <xdr:col>3</xdr:col>
      <xdr:colOff>504825</xdr:colOff>
      <xdr:row>15</xdr:row>
      <xdr:rowOff>185737</xdr:rowOff>
    </xdr:to>
    <xdr:sp macro="" textlink="">
      <xdr:nvSpPr>
        <xdr:cNvPr id="3" name="Forbindels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3900" y="1921669"/>
          <a:ext cx="1009650" cy="940593"/>
        </a:xfrm>
        <a:prstGeom prst="flowChartConnector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9</xdr:row>
      <xdr:rowOff>0</xdr:rowOff>
    </xdr:from>
    <xdr:to>
      <xdr:col>3</xdr:col>
      <xdr:colOff>22860</xdr:colOff>
      <xdr:row>21</xdr:row>
      <xdr:rowOff>15240</xdr:rowOff>
    </xdr:to>
    <xdr:cxnSp macro="">
      <xdr:nvCxnSpPr>
        <xdr:cNvPr id="14" name="Lige forbindels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446020" y="1645920"/>
          <a:ext cx="15240" cy="22098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</xdr:colOff>
      <xdr:row>8</xdr:row>
      <xdr:rowOff>167543</xdr:rowOff>
    </xdr:from>
    <xdr:to>
      <xdr:col>6</xdr:col>
      <xdr:colOff>68580</xdr:colOff>
      <xdr:row>20</xdr:row>
      <xdr:rowOff>182784</xdr:rowOff>
    </xdr:to>
    <xdr:cxnSp macro="">
      <xdr:nvCxnSpPr>
        <xdr:cNvPr id="15" name="Lige forbindels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4307036" y="1633670"/>
          <a:ext cx="15240" cy="221443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15</xdr:row>
      <xdr:rowOff>74930</xdr:rowOff>
    </xdr:from>
    <xdr:to>
      <xdr:col>9</xdr:col>
      <xdr:colOff>5704758</xdr:colOff>
      <xdr:row>23</xdr:row>
      <xdr:rowOff>61451</xdr:rowOff>
    </xdr:to>
    <xdr:sp macro="" textlink="">
      <xdr:nvSpPr>
        <xdr:cNvPr id="17" name="Tekstboks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3983867" y="2799285"/>
          <a:ext cx="6155649" cy="1553537"/>
        </a:xfrm>
        <a:prstGeom prst="rect">
          <a:avLst/>
        </a:prstGeom>
        <a:solidFill>
          <a:schemeClr val="lt1"/>
        </a:solidFill>
        <a:ln w="9525" cmpd="sng">
          <a:solidFill>
            <a:srgbClr val="B4525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Kommentarer:</a:t>
          </a:r>
        </a:p>
      </xdr:txBody>
    </xdr:sp>
    <xdr:clientData/>
  </xdr:twoCellAnchor>
  <xdr:twoCellAnchor editAs="oneCell">
    <xdr:from>
      <xdr:col>9</xdr:col>
      <xdr:colOff>5763045</xdr:colOff>
      <xdr:row>17</xdr:row>
      <xdr:rowOff>153306</xdr:rowOff>
    </xdr:from>
    <xdr:to>
      <xdr:col>9</xdr:col>
      <xdr:colOff>7104098</xdr:colOff>
      <xdr:row>23</xdr:row>
      <xdr:rowOff>151047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7803" y="3266854"/>
          <a:ext cx="1341053" cy="1175564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309563</xdr:colOff>
      <xdr:row>3</xdr:row>
      <xdr:rowOff>142873</xdr:rowOff>
    </xdr:from>
    <xdr:to>
      <xdr:col>7</xdr:col>
      <xdr:colOff>200839</xdr:colOff>
      <xdr:row>21</xdr:row>
      <xdr:rowOff>152398</xdr:rowOff>
    </xdr:to>
    <xdr:pic>
      <xdr:nvPicPr>
        <xdr:cNvPr id="8" name="image3.jp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563" y="523873"/>
          <a:ext cx="3239135" cy="3438525"/>
        </a:xfrm>
        <a:prstGeom prst="rect">
          <a:avLst/>
        </a:prstGeom>
      </xdr:spPr>
    </xdr:pic>
    <xdr:clientData/>
  </xdr:twoCellAnchor>
  <xdr:twoCellAnchor>
    <xdr:from>
      <xdr:col>3</xdr:col>
      <xdr:colOff>494430</xdr:colOff>
      <xdr:row>10</xdr:row>
      <xdr:rowOff>30469</xdr:rowOff>
    </xdr:from>
    <xdr:to>
      <xdr:col>5</xdr:col>
      <xdr:colOff>260913</xdr:colOff>
      <xdr:row>15</xdr:row>
      <xdr:rowOff>18562</xdr:rowOff>
    </xdr:to>
    <xdr:sp macro="" textlink="">
      <xdr:nvSpPr>
        <xdr:cNvPr id="9" name="Forbindels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23462" y="1781840"/>
          <a:ext cx="995516" cy="961077"/>
        </a:xfrm>
        <a:prstGeom prst="flowChartConnector">
          <a:avLst/>
        </a:prstGeom>
        <a:noFill/>
        <a:ln>
          <a:solidFill>
            <a:srgbClr val="B4525B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6052984</xdr:colOff>
      <xdr:row>8</xdr:row>
      <xdr:rowOff>184355</xdr:rowOff>
    </xdr:from>
    <xdr:to>
      <xdr:col>9</xdr:col>
      <xdr:colOff>6277308</xdr:colOff>
      <xdr:row>10</xdr:row>
      <xdr:rowOff>9765</xdr:rowOff>
    </xdr:to>
    <xdr:sp macro="" textlink="">
      <xdr:nvSpPr>
        <xdr:cNvPr id="10" name="6-takket stjern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1214919" y="1546532"/>
          <a:ext cx="224324" cy="214604"/>
        </a:xfrm>
        <a:prstGeom prst="star6">
          <a:avLst/>
        </a:prstGeom>
        <a:gradFill flip="none" rotWithShape="1">
          <a:gsLst>
            <a:gs pos="0">
              <a:srgbClr val="FFFF00">
                <a:shade val="30000"/>
                <a:satMod val="115000"/>
              </a:srgbClr>
            </a:gs>
            <a:gs pos="50000">
              <a:srgbClr val="FFFF00">
                <a:shade val="67500"/>
                <a:satMod val="115000"/>
              </a:srgbClr>
            </a:gs>
            <a:gs pos="100000">
              <a:srgbClr val="FFFF00">
                <a:shade val="100000"/>
                <a:satMod val="115000"/>
              </a:srgbClr>
            </a:gs>
          </a:gsLst>
          <a:lin ang="13500000" scaled="1"/>
          <a:tileRect/>
        </a:gradFill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167640</xdr:rowOff>
    </xdr:from>
    <xdr:to>
      <xdr:col>3</xdr:col>
      <xdr:colOff>7620</xdr:colOff>
      <xdr:row>20</xdr:row>
      <xdr:rowOff>22860</xdr:rowOff>
    </xdr:to>
    <xdr:cxnSp macro="">
      <xdr:nvCxnSpPr>
        <xdr:cNvPr id="14" name="Lige forbindels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2438400" y="1630680"/>
          <a:ext cx="7620" cy="223266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7937</xdr:colOff>
      <xdr:row>15</xdr:row>
      <xdr:rowOff>71437</xdr:rowOff>
    </xdr:from>
    <xdr:to>
      <xdr:col>9</xdr:col>
      <xdr:colOff>4969330</xdr:colOff>
      <xdr:row>22</xdr:row>
      <xdr:rowOff>95250</xdr:rowOff>
    </xdr:to>
    <xdr:sp macro="" textlink="">
      <xdr:nvSpPr>
        <xdr:cNvPr id="16" name="Tekstboks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685770" y="3119437"/>
          <a:ext cx="5448227" cy="1336146"/>
        </a:xfrm>
        <a:prstGeom prst="rect">
          <a:avLst/>
        </a:prstGeom>
        <a:solidFill>
          <a:schemeClr val="lt1"/>
        </a:solidFill>
        <a:ln w="9525" cmpd="sng">
          <a:solidFill>
            <a:srgbClr val="AB799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Kommentarer:</a:t>
          </a:r>
        </a:p>
        <a:p>
          <a:endParaRPr lang="da-DK" sz="1100"/>
        </a:p>
      </xdr:txBody>
    </xdr:sp>
    <xdr:clientData/>
  </xdr:twoCellAnchor>
  <xdr:twoCellAnchor editAs="oneCell">
    <xdr:from>
      <xdr:col>9</xdr:col>
      <xdr:colOff>5048248</xdr:colOff>
      <xdr:row>16</xdr:row>
      <xdr:rowOff>180075</xdr:rowOff>
    </xdr:from>
    <xdr:to>
      <xdr:col>10</xdr:col>
      <xdr:colOff>186265</xdr:colOff>
      <xdr:row>22</xdr:row>
      <xdr:rowOff>209037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9880" y="3037575"/>
          <a:ext cx="1394438" cy="1171962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154780</xdr:colOff>
      <xdr:row>3</xdr:row>
      <xdr:rowOff>11905</xdr:rowOff>
    </xdr:from>
    <xdr:to>
      <xdr:col>7</xdr:col>
      <xdr:colOff>117189</xdr:colOff>
      <xdr:row>21</xdr:row>
      <xdr:rowOff>21430</xdr:rowOff>
    </xdr:to>
    <xdr:pic>
      <xdr:nvPicPr>
        <xdr:cNvPr id="7" name="image3.jpe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5780" y="392905"/>
          <a:ext cx="3239135" cy="3438525"/>
        </a:xfrm>
        <a:prstGeom prst="rect">
          <a:avLst/>
        </a:prstGeom>
      </xdr:spPr>
    </xdr:pic>
    <xdr:clientData/>
  </xdr:twoCellAnchor>
  <xdr:twoCellAnchor>
    <xdr:from>
      <xdr:col>5</xdr:col>
      <xdr:colOff>140369</xdr:colOff>
      <xdr:row>9</xdr:row>
      <xdr:rowOff>109035</xdr:rowOff>
    </xdr:from>
    <xdr:to>
      <xdr:col>6</xdr:col>
      <xdr:colOff>525754</xdr:colOff>
      <xdr:row>14</xdr:row>
      <xdr:rowOff>97128</xdr:rowOff>
    </xdr:to>
    <xdr:sp macro="" textlink="">
      <xdr:nvSpPr>
        <xdr:cNvPr id="9" name="Forbindels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596816" y="1633035"/>
          <a:ext cx="996991" cy="940593"/>
        </a:xfrm>
        <a:prstGeom prst="flowChartConnector">
          <a:avLst/>
        </a:prstGeom>
        <a:noFill/>
        <a:ln>
          <a:solidFill>
            <a:srgbClr val="955D78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4421605</xdr:colOff>
      <xdr:row>11</xdr:row>
      <xdr:rowOff>70184</xdr:rowOff>
    </xdr:from>
    <xdr:to>
      <xdr:col>9</xdr:col>
      <xdr:colOff>4645929</xdr:colOff>
      <xdr:row>12</xdr:row>
      <xdr:rowOff>94288</xdr:rowOff>
    </xdr:to>
    <xdr:sp macro="" textlink="">
      <xdr:nvSpPr>
        <xdr:cNvPr id="8" name="6-takket stjer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565105" y="1975184"/>
          <a:ext cx="224324" cy="214604"/>
        </a:xfrm>
        <a:prstGeom prst="star6">
          <a:avLst/>
        </a:prstGeom>
        <a:gradFill flip="none" rotWithShape="1">
          <a:gsLst>
            <a:gs pos="0">
              <a:srgbClr val="FFFF00">
                <a:shade val="30000"/>
                <a:satMod val="115000"/>
              </a:srgbClr>
            </a:gs>
            <a:gs pos="50000">
              <a:srgbClr val="FFFF00">
                <a:shade val="67500"/>
                <a:satMod val="115000"/>
              </a:srgbClr>
            </a:gs>
            <a:gs pos="100000">
              <a:srgbClr val="FFFF00">
                <a:shade val="100000"/>
                <a:satMod val="115000"/>
              </a:srgbClr>
            </a:gs>
          </a:gsLst>
          <a:lin ang="13500000" scaled="1"/>
          <a:tileRect/>
        </a:gradFill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9</xdr:row>
      <xdr:rowOff>175260</xdr:rowOff>
    </xdr:from>
    <xdr:to>
      <xdr:col>3</xdr:col>
      <xdr:colOff>7620</xdr:colOff>
      <xdr:row>21</xdr:row>
      <xdr:rowOff>167640</xdr:rowOff>
    </xdr:to>
    <xdr:cxnSp macro="">
      <xdr:nvCxnSpPr>
        <xdr:cNvPr id="13" name="Lige forbindels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H="1">
          <a:off x="2430780" y="1653540"/>
          <a:ext cx="15240" cy="218694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9</xdr:row>
      <xdr:rowOff>175260</xdr:rowOff>
    </xdr:from>
    <xdr:to>
      <xdr:col>6</xdr:col>
      <xdr:colOff>7620</xdr:colOff>
      <xdr:row>21</xdr:row>
      <xdr:rowOff>167640</xdr:rowOff>
    </xdr:to>
    <xdr:cxnSp macro="">
      <xdr:nvCxnSpPr>
        <xdr:cNvPr id="14" name="Lige forbindels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>
          <a:off x="4259580" y="1653540"/>
          <a:ext cx="15240" cy="218694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16</xdr:row>
      <xdr:rowOff>172358</xdr:rowOff>
    </xdr:from>
    <xdr:to>
      <xdr:col>9</xdr:col>
      <xdr:colOff>5532892</xdr:colOff>
      <xdr:row>23</xdr:row>
      <xdr:rowOff>87474</xdr:rowOff>
    </xdr:to>
    <xdr:sp macro="" textlink="">
      <xdr:nvSpPr>
        <xdr:cNvPr id="16" name="Tekstboks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974646" y="3097894"/>
          <a:ext cx="5990287" cy="1295269"/>
        </a:xfrm>
        <a:prstGeom prst="rect">
          <a:avLst/>
        </a:prstGeom>
        <a:solidFill>
          <a:schemeClr val="lt1"/>
        </a:solidFill>
        <a:ln w="9525" cmpd="sng">
          <a:solidFill>
            <a:srgbClr val="D9C44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Kommentarer:</a:t>
          </a:r>
        </a:p>
        <a:p>
          <a:endParaRPr lang="da-DK" sz="1100"/>
        </a:p>
      </xdr:txBody>
    </xdr:sp>
    <xdr:clientData/>
  </xdr:twoCellAnchor>
  <xdr:twoCellAnchor editAs="oneCell">
    <xdr:from>
      <xdr:col>9</xdr:col>
      <xdr:colOff>5582903</xdr:colOff>
      <xdr:row>18</xdr:row>
      <xdr:rowOff>11468</xdr:rowOff>
    </xdr:from>
    <xdr:to>
      <xdr:col>10</xdr:col>
      <xdr:colOff>185432</xdr:colOff>
      <xdr:row>23</xdr:row>
      <xdr:rowOff>187030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4944" y="3325779"/>
          <a:ext cx="1415820" cy="1166940"/>
        </a:xfrm>
        <a:prstGeom prst="rect">
          <a:avLst/>
        </a:prstGeom>
      </xdr:spPr>
    </xdr:pic>
    <xdr:clientData/>
  </xdr:twoCellAnchor>
  <xdr:twoCellAnchor editAs="oneCell">
    <xdr:from>
      <xdr:col>1</xdr:col>
      <xdr:colOff>195602</xdr:colOff>
      <xdr:row>4</xdr:row>
      <xdr:rowOff>83344</xdr:rowOff>
    </xdr:from>
    <xdr:to>
      <xdr:col>7</xdr:col>
      <xdr:colOff>155658</xdr:colOff>
      <xdr:row>22</xdr:row>
      <xdr:rowOff>92869</xdr:rowOff>
    </xdr:to>
    <xdr:pic>
      <xdr:nvPicPr>
        <xdr:cNvPr id="8" name="image3.jpe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6602" y="666750"/>
          <a:ext cx="3239135" cy="3438525"/>
        </a:xfrm>
        <a:prstGeom prst="rect">
          <a:avLst/>
        </a:prstGeom>
      </xdr:spPr>
    </xdr:pic>
    <xdr:clientData/>
  </xdr:twoCellAnchor>
  <xdr:twoCellAnchor>
    <xdr:from>
      <xdr:col>2</xdr:col>
      <xdr:colOff>255181</xdr:colOff>
      <xdr:row>7</xdr:row>
      <xdr:rowOff>21869</xdr:rowOff>
    </xdr:from>
    <xdr:to>
      <xdr:col>6</xdr:col>
      <xdr:colOff>464829</xdr:colOff>
      <xdr:row>11</xdr:row>
      <xdr:rowOff>21869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77222" y="1197915"/>
          <a:ext cx="2658934" cy="777551"/>
        </a:xfrm>
        <a:prstGeom prst="ellipse">
          <a:avLst/>
        </a:prstGeom>
        <a:noFill/>
        <a:ln>
          <a:solidFill>
            <a:srgbClr val="D9C4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3265714</xdr:colOff>
      <xdr:row>10</xdr:row>
      <xdr:rowOff>0</xdr:rowOff>
    </xdr:from>
    <xdr:to>
      <xdr:col>9</xdr:col>
      <xdr:colOff>3490038</xdr:colOff>
      <xdr:row>11</xdr:row>
      <xdr:rowOff>20216</xdr:rowOff>
    </xdr:to>
    <xdr:sp macro="" textlink="">
      <xdr:nvSpPr>
        <xdr:cNvPr id="9" name="6-takket stjer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416990" y="1759209"/>
          <a:ext cx="224324" cy="214604"/>
        </a:xfrm>
        <a:prstGeom prst="star6">
          <a:avLst/>
        </a:prstGeom>
        <a:gradFill flip="none" rotWithShape="1">
          <a:gsLst>
            <a:gs pos="0">
              <a:srgbClr val="FFFF00">
                <a:shade val="30000"/>
                <a:satMod val="115000"/>
              </a:srgbClr>
            </a:gs>
            <a:gs pos="50000">
              <a:srgbClr val="FFFF00">
                <a:shade val="67500"/>
                <a:satMod val="115000"/>
              </a:srgbClr>
            </a:gs>
            <a:gs pos="100000">
              <a:srgbClr val="FFFF00">
                <a:shade val="100000"/>
                <a:satMod val="115000"/>
              </a:srgbClr>
            </a:gs>
          </a:gsLst>
          <a:lin ang="13500000" scaled="1"/>
          <a:tileRect/>
        </a:gradFill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</xdr:colOff>
      <xdr:row>16</xdr:row>
      <xdr:rowOff>47625</xdr:rowOff>
    </xdr:from>
    <xdr:to>
      <xdr:col>10</xdr:col>
      <xdr:colOff>4964906</xdr:colOff>
      <xdr:row>22</xdr:row>
      <xdr:rowOff>31278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69" t="60544" r="16655" b="23491"/>
        <a:stretch/>
      </xdr:blipFill>
      <xdr:spPr>
        <a:xfrm>
          <a:off x="7274718" y="4560094"/>
          <a:ext cx="6274594" cy="1126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11905</xdr:colOff>
      <xdr:row>22</xdr:row>
      <xdr:rowOff>47625</xdr:rowOff>
    </xdr:from>
    <xdr:to>
      <xdr:col>21</xdr:col>
      <xdr:colOff>97629</xdr:colOff>
      <xdr:row>43</xdr:row>
      <xdr:rowOff>35719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F2D62FD4-2492-43E2-ACAA-2FC06BD01D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32093" y="6607969"/>
          <a:ext cx="7372349" cy="39290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285750</xdr:colOff>
      <xdr:row>0</xdr:row>
      <xdr:rowOff>364217</xdr:rowOff>
    </xdr:from>
    <xdr:to>
      <xdr:col>20</xdr:col>
      <xdr:colOff>586617</xdr:colOff>
      <xdr:row>20</xdr:row>
      <xdr:rowOff>607220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EB3F0C74-C28F-4E1E-8142-15A7A151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281" y="364217"/>
          <a:ext cx="7277930" cy="591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7"/>
  <sheetViews>
    <sheetView showGridLines="0" zoomScale="106" zoomScaleNormal="106" workbookViewId="0">
      <selection sqref="A1:R25"/>
    </sheetView>
  </sheetViews>
  <sheetFormatPr defaultRowHeight="15" x14ac:dyDescent="0.25"/>
  <cols>
    <col min="1" max="1" width="3.85546875" customWidth="1"/>
  </cols>
  <sheetData>
    <row r="1" spans="2:18" ht="14.45" customHeight="1" x14ac:dyDescent="0.25">
      <c r="B1" s="62" t="s">
        <v>41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18" ht="14.4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2:18" ht="14.4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27" spans="7:7" x14ac:dyDescent="0.25">
      <c r="G27" s="28"/>
    </row>
  </sheetData>
  <customSheetViews>
    <customSheetView guid="{E984E8ED-0D6A-4706-8277-E1CD1BC2E546}" scale="120" showPageBreaks="1" showGridLines="0" fitToPage="1">
      <selection activeCell="D31" sqref="D31"/>
      <pageMargins left="0.25" right="0.25" top="0.75" bottom="0.75" header="0.3" footer="0.3"/>
      <pageSetup paperSize="9" scale="89" fitToHeight="0" orientation="landscape" r:id="rId1"/>
      <headerFooter>
        <oddFooter>&amp;R&amp;G</oddFooter>
      </headerFooter>
    </customSheetView>
  </customSheetViews>
  <mergeCells count="1">
    <mergeCell ref="B1:R3"/>
  </mergeCells>
  <pageMargins left="0.23622047244094491" right="0.23622047244094491" top="0.74803149606299213" bottom="0.74803149606299213" header="0.31496062992125984" footer="0.31496062992125984"/>
  <pageSetup paperSize="9" scale="89" orientation="landscape" r:id="rId2"/>
  <headerFooter>
    <oddFooter>&amp;R&amp;G</oddFoot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F19"/>
  <sheetViews>
    <sheetView showGridLines="0" tabSelected="1" zoomScale="96" zoomScaleNormal="96" workbookViewId="0">
      <selection activeCell="B3" sqref="B3"/>
    </sheetView>
  </sheetViews>
  <sheetFormatPr defaultRowHeight="15" x14ac:dyDescent="0.25"/>
  <cols>
    <col min="1" max="1" width="5.5703125" customWidth="1"/>
    <col min="2" max="2" width="32.140625" bestFit="1" customWidth="1"/>
    <col min="3" max="3" width="33.5703125" customWidth="1"/>
    <col min="4" max="4" width="30.140625" customWidth="1"/>
    <col min="5" max="5" width="32.28515625" customWidth="1"/>
    <col min="6" max="6" width="35" customWidth="1"/>
  </cols>
  <sheetData>
    <row r="1" spans="2:6" x14ac:dyDescent="0.25">
      <c r="B1" s="23"/>
    </row>
    <row r="2" spans="2:6" x14ac:dyDescent="0.25">
      <c r="B2" s="23"/>
    </row>
    <row r="3" spans="2:6" x14ac:dyDescent="0.25">
      <c r="B3" s="15" t="s">
        <v>114</v>
      </c>
      <c r="C3" s="16" t="s">
        <v>32</v>
      </c>
      <c r="D3" s="17" t="s">
        <v>33</v>
      </c>
      <c r="E3" s="18" t="s">
        <v>34</v>
      </c>
      <c r="F3" s="19" t="s">
        <v>35</v>
      </c>
    </row>
    <row r="4" spans="2:6" ht="33" customHeight="1" x14ac:dyDescent="0.25">
      <c r="B4" s="52" t="s">
        <v>102</v>
      </c>
      <c r="C4" s="38"/>
      <c r="D4" s="38"/>
      <c r="E4" s="38"/>
      <c r="F4" s="38"/>
    </row>
    <row r="5" spans="2:6" ht="33" customHeight="1" x14ac:dyDescent="0.25">
      <c r="B5" s="53" t="s">
        <v>55</v>
      </c>
      <c r="C5" s="38"/>
      <c r="D5" s="38"/>
      <c r="E5" s="38"/>
      <c r="F5" s="38"/>
    </row>
    <row r="6" spans="2:6" ht="33" customHeight="1" x14ac:dyDescent="0.25">
      <c r="B6" s="54" t="s">
        <v>103</v>
      </c>
      <c r="C6" s="38"/>
      <c r="D6" s="38"/>
      <c r="E6" s="38"/>
      <c r="F6" s="38"/>
    </row>
    <row r="7" spans="2:6" ht="33" customHeight="1" x14ac:dyDescent="0.25">
      <c r="B7" s="55" t="s">
        <v>63</v>
      </c>
      <c r="C7" s="38"/>
      <c r="D7" s="38"/>
      <c r="E7" s="38"/>
      <c r="F7" s="38"/>
    </row>
    <row r="8" spans="2:6" ht="33" customHeight="1" x14ac:dyDescent="0.25">
      <c r="B8" s="56" t="s">
        <v>104</v>
      </c>
      <c r="C8" s="38"/>
      <c r="D8" s="38"/>
      <c r="E8" s="38"/>
      <c r="F8" s="38"/>
    </row>
    <row r="9" spans="2:6" ht="33" customHeight="1" x14ac:dyDescent="0.25">
      <c r="B9" s="57" t="s">
        <v>105</v>
      </c>
      <c r="C9" s="38"/>
      <c r="D9" s="38"/>
      <c r="E9" s="38"/>
      <c r="F9" s="38"/>
    </row>
    <row r="10" spans="2:6" ht="17.25" customHeight="1" x14ac:dyDescent="0.25"/>
    <row r="11" spans="2:6" x14ac:dyDescent="0.25">
      <c r="B11" s="51" t="s">
        <v>8</v>
      </c>
      <c r="C11" s="16" t="s">
        <v>112</v>
      </c>
      <c r="D11" s="17" t="s">
        <v>113</v>
      </c>
      <c r="E11" s="18">
        <v>2021</v>
      </c>
      <c r="F11" s="24" t="s">
        <v>106</v>
      </c>
    </row>
    <row r="12" spans="2:6" ht="33" customHeight="1" x14ac:dyDescent="0.25">
      <c r="B12" s="52" t="s">
        <v>102</v>
      </c>
      <c r="C12" s="38"/>
      <c r="D12" s="38"/>
      <c r="E12" s="38"/>
      <c r="F12" s="38"/>
    </row>
    <row r="13" spans="2:6" ht="33" customHeight="1" x14ac:dyDescent="0.25">
      <c r="B13" s="53" t="s">
        <v>55</v>
      </c>
      <c r="C13" s="38"/>
      <c r="D13" s="38"/>
      <c r="E13" s="38"/>
      <c r="F13" s="38"/>
    </row>
    <row r="14" spans="2:6" ht="33" customHeight="1" x14ac:dyDescent="0.25">
      <c r="B14" s="54" t="s">
        <v>103</v>
      </c>
      <c r="C14" s="38"/>
      <c r="D14" s="38"/>
      <c r="E14" s="38"/>
      <c r="F14" s="38"/>
    </row>
    <row r="15" spans="2:6" ht="33" customHeight="1" x14ac:dyDescent="0.25">
      <c r="B15" s="55" t="s">
        <v>63</v>
      </c>
      <c r="C15" s="38"/>
      <c r="D15" s="38"/>
      <c r="E15" s="38"/>
      <c r="F15" s="38"/>
    </row>
    <row r="16" spans="2:6" ht="33" customHeight="1" x14ac:dyDescent="0.25">
      <c r="B16" s="56" t="s">
        <v>104</v>
      </c>
      <c r="C16" s="38"/>
      <c r="D16" s="38"/>
      <c r="E16" s="38"/>
      <c r="F16" s="38"/>
    </row>
    <row r="17" spans="2:6" ht="33" customHeight="1" x14ac:dyDescent="0.25">
      <c r="B17" s="57" t="s">
        <v>105</v>
      </c>
      <c r="C17" s="38"/>
      <c r="D17" s="38"/>
      <c r="E17" s="38"/>
      <c r="F17" s="38"/>
    </row>
    <row r="18" spans="2:6" ht="37.5" customHeight="1" x14ac:dyDescent="0.25"/>
    <row r="19" spans="2:6" ht="47.25" customHeight="1" x14ac:dyDescent="0.25"/>
  </sheetData>
  <customSheetViews>
    <customSheetView guid="{E984E8ED-0D6A-4706-8277-E1CD1BC2E546}" showPageBreaks="1" showGridLines="0" topLeftCell="B1">
      <selection activeCell="K16" sqref="K16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pageMargins left="0.23622047244094491" right="0.23622047244094491" top="0.74803149606299213" bottom="0.74803149606299213" header="0.31496062992125984" footer="0.31496062992125984"/>
  <pageSetup paperSize="9" scale="80" orientation="landscape" r:id="rId2"/>
  <headerFooter>
    <oddFooter>&amp;R&amp;G</oddFoot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2"/>
  <sheetViews>
    <sheetView showGridLines="0" topLeftCell="G1" zoomScale="70" zoomScaleNormal="70" workbookViewId="0">
      <selection activeCell="G2" sqref="G1:P36"/>
    </sheetView>
  </sheetViews>
  <sheetFormatPr defaultRowHeight="15" x14ac:dyDescent="0.25"/>
  <cols>
    <col min="1" max="6" width="9.140625" hidden="1" customWidth="1"/>
    <col min="15" max="15" width="118.5703125" customWidth="1"/>
  </cols>
  <sheetData>
    <row r="1" spans="8:15" x14ac:dyDescent="0.25">
      <c r="H1" s="92" t="s">
        <v>101</v>
      </c>
      <c r="I1" s="92"/>
      <c r="J1" s="92"/>
      <c r="K1" s="92"/>
      <c r="L1" s="92"/>
      <c r="M1" s="92"/>
      <c r="N1" s="92"/>
      <c r="O1" s="92"/>
    </row>
    <row r="2" spans="8:15" x14ac:dyDescent="0.25">
      <c r="H2" s="92"/>
      <c r="I2" s="92"/>
      <c r="J2" s="92"/>
      <c r="K2" s="92"/>
      <c r="L2" s="92"/>
      <c r="M2" s="92"/>
      <c r="N2" s="92"/>
      <c r="O2" s="92"/>
    </row>
    <row r="4" spans="8:15" ht="23.25" customHeight="1" x14ac:dyDescent="0.25">
      <c r="H4" s="79" t="s">
        <v>18</v>
      </c>
      <c r="I4" s="80"/>
      <c r="J4" s="80"/>
      <c r="K4" s="80"/>
      <c r="L4" s="80"/>
      <c r="M4" s="80"/>
      <c r="N4" s="80"/>
      <c r="O4" s="81"/>
    </row>
    <row r="5" spans="8:15" x14ac:dyDescent="0.25">
      <c r="H5" s="82"/>
      <c r="I5" s="83"/>
      <c r="J5" s="83"/>
      <c r="K5" s="83"/>
      <c r="L5" s="83"/>
      <c r="M5" s="83"/>
      <c r="N5" s="83"/>
      <c r="O5" s="84"/>
    </row>
    <row r="6" spans="8:15" x14ac:dyDescent="0.25">
      <c r="H6" s="85"/>
      <c r="I6" s="86"/>
      <c r="J6" s="86"/>
      <c r="K6" s="86"/>
      <c r="L6" s="86"/>
      <c r="M6" s="86"/>
      <c r="N6" s="86"/>
      <c r="O6" s="87"/>
    </row>
    <row r="7" spans="8:15" ht="22.5" customHeight="1" x14ac:dyDescent="0.25">
      <c r="H7" s="88"/>
      <c r="I7" s="89"/>
      <c r="J7" s="89"/>
      <c r="K7" s="89"/>
      <c r="L7" s="89"/>
      <c r="M7" s="89"/>
      <c r="N7" s="89"/>
      <c r="O7" s="90"/>
    </row>
    <row r="8" spans="8:15" x14ac:dyDescent="0.25">
      <c r="H8" s="1"/>
      <c r="I8" s="1"/>
      <c r="J8" s="1"/>
      <c r="K8" s="1"/>
      <c r="L8" s="1"/>
      <c r="M8" s="1"/>
      <c r="N8" s="1"/>
      <c r="O8" s="1"/>
    </row>
    <row r="9" spans="8:15" ht="19.5" customHeight="1" x14ac:dyDescent="0.25">
      <c r="H9" s="79" t="s">
        <v>19</v>
      </c>
      <c r="I9" s="80"/>
      <c r="J9" s="80"/>
      <c r="K9" s="80"/>
      <c r="L9" s="80"/>
      <c r="M9" s="80"/>
      <c r="N9" s="80"/>
      <c r="O9" s="81"/>
    </row>
    <row r="10" spans="8:15" x14ac:dyDescent="0.25">
      <c r="H10" s="82"/>
      <c r="I10" s="83"/>
      <c r="J10" s="83"/>
      <c r="K10" s="83"/>
      <c r="L10" s="83"/>
      <c r="M10" s="83"/>
      <c r="N10" s="83"/>
      <c r="O10" s="84"/>
    </row>
    <row r="11" spans="8:15" x14ac:dyDescent="0.25">
      <c r="H11" s="85"/>
      <c r="I11" s="86"/>
      <c r="J11" s="86"/>
      <c r="K11" s="86"/>
      <c r="L11" s="86"/>
      <c r="M11" s="86"/>
      <c r="N11" s="86"/>
      <c r="O11" s="87"/>
    </row>
    <row r="12" spans="8:15" ht="20.25" customHeight="1" x14ac:dyDescent="0.25">
      <c r="H12" s="88"/>
      <c r="I12" s="89"/>
      <c r="J12" s="89"/>
      <c r="K12" s="89"/>
      <c r="L12" s="89"/>
      <c r="M12" s="89"/>
      <c r="N12" s="89"/>
      <c r="O12" s="90"/>
    </row>
    <row r="13" spans="8:15" x14ac:dyDescent="0.25">
      <c r="H13" s="1"/>
      <c r="I13" s="1"/>
      <c r="J13" s="1"/>
      <c r="K13" s="1"/>
      <c r="L13" s="1"/>
      <c r="M13" s="1"/>
      <c r="N13" s="1"/>
      <c r="O13" s="1"/>
    </row>
    <row r="14" spans="8:15" ht="21.75" customHeight="1" x14ac:dyDescent="0.25">
      <c r="H14" s="79" t="s">
        <v>20</v>
      </c>
      <c r="I14" s="80"/>
      <c r="J14" s="80"/>
      <c r="K14" s="80"/>
      <c r="L14" s="80"/>
      <c r="M14" s="80"/>
      <c r="N14" s="80"/>
      <c r="O14" s="81"/>
    </row>
    <row r="15" spans="8:15" x14ac:dyDescent="0.25">
      <c r="H15" s="82"/>
      <c r="I15" s="83"/>
      <c r="J15" s="83"/>
      <c r="K15" s="83"/>
      <c r="L15" s="83"/>
      <c r="M15" s="83"/>
      <c r="N15" s="83"/>
      <c r="O15" s="84"/>
    </row>
    <row r="16" spans="8:15" x14ac:dyDescent="0.25">
      <c r="H16" s="85"/>
      <c r="I16" s="86"/>
      <c r="J16" s="86"/>
      <c r="K16" s="86"/>
      <c r="L16" s="86"/>
      <c r="M16" s="86"/>
      <c r="N16" s="86"/>
      <c r="O16" s="87"/>
    </row>
    <row r="17" spans="8:15" ht="20.25" customHeight="1" x14ac:dyDescent="0.25">
      <c r="H17" s="88"/>
      <c r="I17" s="89"/>
      <c r="J17" s="89"/>
      <c r="K17" s="89"/>
      <c r="L17" s="89"/>
      <c r="M17" s="89"/>
      <c r="N17" s="89"/>
      <c r="O17" s="90"/>
    </row>
    <row r="18" spans="8:15" x14ac:dyDescent="0.25">
      <c r="H18" s="1"/>
      <c r="I18" s="1"/>
      <c r="J18" s="91"/>
      <c r="K18" s="91"/>
      <c r="L18" s="91"/>
      <c r="M18" s="91"/>
      <c r="N18" s="91"/>
      <c r="O18" s="1"/>
    </row>
    <row r="19" spans="8:15" ht="21" customHeight="1" x14ac:dyDescent="0.25">
      <c r="H19" s="79" t="s">
        <v>21</v>
      </c>
      <c r="I19" s="80"/>
      <c r="J19" s="80"/>
      <c r="K19" s="80"/>
      <c r="L19" s="80"/>
      <c r="M19" s="80"/>
      <c r="N19" s="80"/>
      <c r="O19" s="81"/>
    </row>
    <row r="20" spans="8:15" ht="24" customHeight="1" x14ac:dyDescent="0.25">
      <c r="H20" s="82"/>
      <c r="I20" s="83"/>
      <c r="J20" s="83"/>
      <c r="K20" s="83"/>
      <c r="L20" s="83"/>
      <c r="M20" s="83"/>
      <c r="N20" s="83"/>
      <c r="O20" s="84"/>
    </row>
    <row r="21" spans="8:15" ht="24" customHeight="1" x14ac:dyDescent="0.25">
      <c r="H21" s="85"/>
      <c r="I21" s="86"/>
      <c r="J21" s="86"/>
      <c r="K21" s="86"/>
      <c r="L21" s="86"/>
      <c r="M21" s="86"/>
      <c r="N21" s="86"/>
      <c r="O21" s="87"/>
    </row>
    <row r="22" spans="8:15" x14ac:dyDescent="0.25">
      <c r="H22" s="88"/>
      <c r="I22" s="89"/>
      <c r="J22" s="89"/>
      <c r="K22" s="89"/>
      <c r="L22" s="89"/>
      <c r="M22" s="89"/>
      <c r="N22" s="89"/>
      <c r="O22" s="90"/>
    </row>
    <row r="24" spans="8:15" ht="18.75" customHeight="1" x14ac:dyDescent="0.25">
      <c r="H24" s="79" t="s">
        <v>22</v>
      </c>
      <c r="I24" s="80"/>
      <c r="J24" s="80"/>
      <c r="K24" s="80"/>
      <c r="L24" s="80"/>
      <c r="M24" s="80"/>
      <c r="N24" s="80"/>
      <c r="O24" s="81"/>
    </row>
    <row r="25" spans="8:15" ht="24" customHeight="1" x14ac:dyDescent="0.25">
      <c r="H25" s="82"/>
      <c r="I25" s="83"/>
      <c r="J25" s="83"/>
      <c r="K25" s="83"/>
      <c r="L25" s="83"/>
      <c r="M25" s="83"/>
      <c r="N25" s="83"/>
      <c r="O25" s="84"/>
    </row>
    <row r="26" spans="8:15" ht="19.5" customHeight="1" x14ac:dyDescent="0.25">
      <c r="H26" s="85"/>
      <c r="I26" s="86"/>
      <c r="J26" s="86"/>
      <c r="K26" s="86"/>
      <c r="L26" s="86"/>
      <c r="M26" s="86"/>
      <c r="N26" s="86"/>
      <c r="O26" s="87"/>
    </row>
    <row r="27" spans="8:15" ht="18.75" customHeight="1" x14ac:dyDescent="0.25">
      <c r="H27" s="88"/>
      <c r="I27" s="89"/>
      <c r="J27" s="89"/>
      <c r="K27" s="89"/>
      <c r="L27" s="89"/>
      <c r="M27" s="89"/>
      <c r="N27" s="89"/>
      <c r="O27" s="90"/>
    </row>
    <row r="29" spans="8:15" ht="21.75" customHeight="1" x14ac:dyDescent="0.25">
      <c r="H29" s="79" t="s">
        <v>17</v>
      </c>
      <c r="I29" s="80"/>
      <c r="J29" s="80"/>
      <c r="K29" s="80"/>
      <c r="L29" s="80"/>
      <c r="M29" s="80"/>
      <c r="N29" s="80"/>
      <c r="O29" s="81"/>
    </row>
    <row r="30" spans="8:15" x14ac:dyDescent="0.25">
      <c r="H30" s="82"/>
      <c r="I30" s="83"/>
      <c r="J30" s="83"/>
      <c r="K30" s="83"/>
      <c r="L30" s="83"/>
      <c r="M30" s="83"/>
      <c r="N30" s="83"/>
      <c r="O30" s="84"/>
    </row>
    <row r="31" spans="8:15" x14ac:dyDescent="0.25">
      <c r="H31" s="85"/>
      <c r="I31" s="86"/>
      <c r="J31" s="86"/>
      <c r="K31" s="86"/>
      <c r="L31" s="86"/>
      <c r="M31" s="86"/>
      <c r="N31" s="86"/>
      <c r="O31" s="87"/>
    </row>
    <row r="32" spans="8:15" ht="22.5" customHeight="1" x14ac:dyDescent="0.25">
      <c r="H32" s="88"/>
      <c r="I32" s="89"/>
      <c r="J32" s="89"/>
      <c r="K32" s="89"/>
      <c r="L32" s="89"/>
      <c r="M32" s="89"/>
      <c r="N32" s="89"/>
      <c r="O32" s="90"/>
    </row>
  </sheetData>
  <mergeCells count="14">
    <mergeCell ref="H14:O14"/>
    <mergeCell ref="H1:O2"/>
    <mergeCell ref="H4:O4"/>
    <mergeCell ref="H5:O7"/>
    <mergeCell ref="H9:O9"/>
    <mergeCell ref="H10:O12"/>
    <mergeCell ref="H29:O29"/>
    <mergeCell ref="H30:O32"/>
    <mergeCell ref="H15:O17"/>
    <mergeCell ref="J18:N18"/>
    <mergeCell ref="H19:O19"/>
    <mergeCell ref="H20:O22"/>
    <mergeCell ref="H24:O24"/>
    <mergeCell ref="H25:O27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980A4"/>
    <pageSetUpPr fitToPage="1"/>
  </sheetPr>
  <dimension ref="A1:Q23"/>
  <sheetViews>
    <sheetView showGridLines="0" zoomScale="106" zoomScaleNormal="106" zoomScaleSheetLayoutView="106" workbookViewId="0">
      <selection activeCell="J25" sqref="J25"/>
    </sheetView>
  </sheetViews>
  <sheetFormatPr defaultRowHeight="15" x14ac:dyDescent="0.25"/>
  <cols>
    <col min="1" max="1" width="3.28515625" customWidth="1"/>
    <col min="2" max="2" width="3.5703125" customWidth="1"/>
    <col min="8" max="8" width="4" customWidth="1"/>
    <col min="9" max="9" width="7.28515625" customWidth="1"/>
    <col min="10" max="10" width="100.28515625" customWidth="1"/>
    <col min="11" max="15" width="3.28515625" customWidth="1"/>
    <col min="16" max="16" width="3" bestFit="1" customWidth="1"/>
  </cols>
  <sheetData>
    <row r="1" spans="1:17" ht="1.9" customHeight="1" x14ac:dyDescent="0.25"/>
    <row r="2" spans="1:17" x14ac:dyDescent="0.25">
      <c r="I2" s="63"/>
      <c r="J2" s="63"/>
      <c r="K2" s="63"/>
      <c r="L2" s="63"/>
      <c r="M2" s="63"/>
      <c r="N2" s="63"/>
      <c r="O2" s="63"/>
      <c r="P2" s="63"/>
      <c r="Q2" s="63"/>
    </row>
    <row r="4" spans="1:17" ht="13.5" customHeight="1" x14ac:dyDescent="0.25"/>
    <row r="5" spans="1:17" x14ac:dyDescent="0.25">
      <c r="I5" s="2"/>
      <c r="J5" s="31" t="s">
        <v>42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t="s">
        <v>107</v>
      </c>
    </row>
    <row r="6" spans="1:17" x14ac:dyDescent="0.25">
      <c r="I6" s="6">
        <v>1</v>
      </c>
      <c r="J6" s="2" t="s">
        <v>47</v>
      </c>
      <c r="K6" s="2"/>
      <c r="L6" s="2"/>
      <c r="M6" s="2"/>
      <c r="N6" s="2"/>
      <c r="O6" s="2"/>
    </row>
    <row r="7" spans="1:17" x14ac:dyDescent="0.25">
      <c r="I7" s="6">
        <v>2</v>
      </c>
      <c r="J7" s="40" t="s">
        <v>43</v>
      </c>
      <c r="K7" s="2"/>
      <c r="L7" s="2"/>
      <c r="M7" s="2"/>
      <c r="N7" s="2"/>
      <c r="O7" s="2"/>
    </row>
    <row r="8" spans="1:17" x14ac:dyDescent="0.25">
      <c r="I8" s="6">
        <v>3</v>
      </c>
      <c r="J8" s="21" t="s">
        <v>83</v>
      </c>
      <c r="K8" s="2"/>
      <c r="L8" s="2"/>
      <c r="M8" s="2"/>
      <c r="N8" s="2"/>
      <c r="O8" s="2"/>
    </row>
    <row r="9" spans="1:17" x14ac:dyDescent="0.25">
      <c r="I9" s="6">
        <v>4</v>
      </c>
      <c r="J9" s="2" t="s">
        <v>46</v>
      </c>
      <c r="K9" s="2"/>
      <c r="L9" s="2"/>
      <c r="M9" s="2"/>
      <c r="N9" s="2"/>
      <c r="O9" s="2"/>
    </row>
    <row r="10" spans="1:17" x14ac:dyDescent="0.25">
      <c r="I10" s="6">
        <v>5</v>
      </c>
      <c r="J10" s="2" t="s">
        <v>48</v>
      </c>
      <c r="K10" s="2"/>
      <c r="L10" s="2"/>
      <c r="M10" s="2"/>
      <c r="N10" s="2"/>
      <c r="O10" s="2"/>
    </row>
    <row r="11" spans="1:17" x14ac:dyDescent="0.25">
      <c r="A11" s="25"/>
      <c r="B11" s="25"/>
      <c r="C11" s="25"/>
      <c r="D11" s="25"/>
      <c r="E11" s="25"/>
      <c r="F11" s="25"/>
      <c r="G11" s="25"/>
      <c r="H11" s="25"/>
      <c r="I11" s="6">
        <v>6</v>
      </c>
      <c r="J11" s="39" t="s">
        <v>44</v>
      </c>
      <c r="K11" s="2"/>
      <c r="L11" s="2"/>
      <c r="M11" s="2"/>
      <c r="N11" s="2"/>
      <c r="O11" s="2"/>
    </row>
    <row r="12" spans="1:17" x14ac:dyDescent="0.25">
      <c r="A12" s="25"/>
      <c r="B12" s="25"/>
      <c r="C12" s="25"/>
      <c r="D12" s="25"/>
      <c r="E12" s="25"/>
      <c r="F12" s="25"/>
      <c r="G12" s="25"/>
      <c r="H12" s="25"/>
      <c r="I12" s="6">
        <v>7</v>
      </c>
      <c r="J12" s="2" t="s">
        <v>45</v>
      </c>
      <c r="K12" s="2"/>
      <c r="L12" s="2"/>
      <c r="M12" s="2"/>
      <c r="N12" s="2"/>
      <c r="O12" s="2"/>
    </row>
    <row r="13" spans="1:17" x14ac:dyDescent="0.25">
      <c r="A13" s="25"/>
      <c r="B13" s="25"/>
      <c r="C13" s="25"/>
      <c r="D13" s="25"/>
      <c r="E13" s="25"/>
      <c r="F13" s="25"/>
      <c r="G13" s="25"/>
      <c r="H13" s="25"/>
      <c r="I13" s="6">
        <v>8</v>
      </c>
      <c r="J13" s="2" t="s">
        <v>9</v>
      </c>
      <c r="K13" s="2"/>
      <c r="L13" s="2"/>
      <c r="M13" s="2"/>
      <c r="N13" s="2"/>
      <c r="O13" s="2"/>
    </row>
    <row r="14" spans="1:17" x14ac:dyDescent="0.25">
      <c r="A14" s="25"/>
      <c r="B14" s="25"/>
      <c r="C14" s="25"/>
      <c r="D14" s="25"/>
      <c r="E14" s="25"/>
      <c r="F14" s="25"/>
      <c r="G14" s="25"/>
      <c r="H14" s="25"/>
      <c r="I14" s="6">
        <v>9</v>
      </c>
      <c r="J14" s="22" t="s">
        <v>49</v>
      </c>
      <c r="K14" s="2"/>
      <c r="L14" s="2"/>
      <c r="M14" s="2"/>
      <c r="N14" s="2"/>
      <c r="O14" s="2"/>
    </row>
    <row r="15" spans="1:17" x14ac:dyDescent="0.25">
      <c r="A15" s="25"/>
      <c r="B15" s="25"/>
      <c r="C15" s="25"/>
      <c r="D15" s="25"/>
      <c r="E15" s="25"/>
      <c r="F15" s="25"/>
      <c r="G15" s="25"/>
      <c r="H15" s="25"/>
      <c r="I15" s="6">
        <v>10</v>
      </c>
      <c r="J15" s="22" t="s">
        <v>50</v>
      </c>
      <c r="K15" s="2"/>
      <c r="L15" s="2"/>
      <c r="M15" s="2"/>
      <c r="N15" s="2"/>
      <c r="O15" s="2"/>
    </row>
    <row r="16" spans="1:17" x14ac:dyDescent="0.25">
      <c r="A16" s="25"/>
      <c r="B16" s="25"/>
      <c r="C16" s="25"/>
      <c r="D16" s="25"/>
      <c r="E16" s="25"/>
      <c r="F16" s="25"/>
      <c r="G16" s="25"/>
      <c r="H16" s="25"/>
      <c r="K16" s="64" t="s">
        <v>0</v>
      </c>
      <c r="L16" s="65"/>
      <c r="M16" s="65"/>
      <c r="N16" s="65"/>
      <c r="O16" s="66"/>
      <c r="P16" s="2">
        <f>SUM(K6:O15)</f>
        <v>0</v>
      </c>
    </row>
    <row r="17" spans="1:16" ht="18" customHeight="1" x14ac:dyDescent="0.25">
      <c r="A17" s="25"/>
      <c r="B17" s="25"/>
      <c r="C17" s="25"/>
      <c r="D17" s="25"/>
      <c r="E17" s="25"/>
      <c r="F17" s="25"/>
      <c r="G17" s="25"/>
      <c r="H17" s="25"/>
      <c r="K17" s="67" t="s">
        <v>108</v>
      </c>
      <c r="L17" s="67"/>
      <c r="M17" s="67"/>
      <c r="N17" s="67"/>
      <c r="O17" s="67"/>
      <c r="P17" s="67"/>
    </row>
    <row r="18" spans="1:16" x14ac:dyDescent="0.25">
      <c r="A18" s="25"/>
      <c r="B18" s="25"/>
      <c r="C18" s="25"/>
      <c r="D18" s="25"/>
      <c r="E18" s="25"/>
      <c r="F18" s="25"/>
      <c r="G18" s="25"/>
      <c r="H18" s="25"/>
      <c r="K18" s="68"/>
      <c r="L18" s="68"/>
      <c r="M18" s="68"/>
      <c r="N18" s="68"/>
      <c r="O18" s="68"/>
      <c r="P18" s="68"/>
    </row>
    <row r="19" spans="1:16" x14ac:dyDescent="0.25">
      <c r="A19" s="25"/>
      <c r="B19" s="25"/>
      <c r="C19" s="25"/>
      <c r="D19" s="25"/>
      <c r="E19" s="25"/>
      <c r="F19" s="25"/>
      <c r="G19" s="25"/>
      <c r="H19" s="25"/>
    </row>
    <row r="20" spans="1:16" x14ac:dyDescent="0.25">
      <c r="A20" s="25"/>
      <c r="B20" s="25"/>
      <c r="C20" s="25"/>
      <c r="D20" s="25"/>
      <c r="E20" s="25"/>
      <c r="F20" s="25"/>
      <c r="G20" s="25"/>
      <c r="H20" s="25"/>
    </row>
    <row r="21" spans="1:16" x14ac:dyDescent="0.25">
      <c r="A21" s="25"/>
      <c r="B21" s="25"/>
      <c r="C21" s="25"/>
      <c r="D21" s="25"/>
      <c r="E21" s="25"/>
      <c r="F21" s="25"/>
      <c r="G21" s="25"/>
      <c r="H21" s="25"/>
    </row>
    <row r="22" spans="1:16" x14ac:dyDescent="0.25">
      <c r="A22" s="25"/>
      <c r="B22" s="25"/>
      <c r="C22" s="25"/>
      <c r="D22" s="25"/>
      <c r="E22" s="25"/>
      <c r="F22" s="25"/>
      <c r="G22" s="25"/>
      <c r="H22" s="25"/>
    </row>
    <row r="23" spans="1:16" ht="16.5" customHeight="1" x14ac:dyDescent="0.25">
      <c r="A23" s="25"/>
      <c r="B23" s="25"/>
      <c r="C23" s="25"/>
      <c r="D23" s="25"/>
      <c r="E23" s="25"/>
      <c r="F23" s="25"/>
      <c r="G23" s="25"/>
      <c r="H23" s="25"/>
    </row>
  </sheetData>
  <customSheetViews>
    <customSheetView guid="{E984E8ED-0D6A-4706-8277-E1CD1BC2E546}" showPageBreaks="1" showGridLines="0" fitToPage="1" hiddenColumns="1">
      <selection activeCell="M33" sqref="M33"/>
      <pageMargins left="0.7" right="0.7" top="0.75" bottom="0.75" header="0.3" footer="0.3"/>
      <pageSetup paperSize="9" scale="67" fitToHeight="0" orientation="landscape" r:id="rId1"/>
      <headerFooter>
        <oddFooter>&amp;R&amp;G</oddFooter>
      </headerFooter>
    </customSheetView>
  </customSheetViews>
  <mergeCells count="3">
    <mergeCell ref="I2:Q2"/>
    <mergeCell ref="K16:O16"/>
    <mergeCell ref="K17:P18"/>
  </mergeCells>
  <pageMargins left="0.23622047244094491" right="0.23622047244094491" top="0.74803149606299213" bottom="0.74803149606299213" header="0.31496062992125984" footer="0.31496062992125984"/>
  <pageSetup paperSize="9" scale="74" orientation="landscape" r:id="rId2"/>
  <headerFooter>
    <oddFooter>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98948"/>
    <pageSetUpPr fitToPage="1"/>
  </sheetPr>
  <dimension ref="B1:Q25"/>
  <sheetViews>
    <sheetView showGridLines="0" zoomScale="106" zoomScaleNormal="106" zoomScaleSheetLayoutView="100" workbookViewId="0">
      <selection activeCell="B2" sqref="B2:P26"/>
    </sheetView>
  </sheetViews>
  <sheetFormatPr defaultRowHeight="15" x14ac:dyDescent="0.25"/>
  <cols>
    <col min="1" max="1" width="3" customWidth="1"/>
    <col min="2" max="2" width="3.5703125" customWidth="1"/>
    <col min="8" max="8" width="4" customWidth="1"/>
    <col min="9" max="9" width="7.28515625" customWidth="1"/>
    <col min="10" max="10" width="90.85546875" bestFit="1" customWidth="1"/>
    <col min="11" max="15" width="3.28515625" customWidth="1"/>
    <col min="16" max="16" width="3" bestFit="1" customWidth="1"/>
  </cols>
  <sheetData>
    <row r="1" spans="2:17" ht="1.1499999999999999" customHeight="1" x14ac:dyDescent="0.25">
      <c r="I1" s="63"/>
      <c r="J1" s="63"/>
      <c r="K1" s="63"/>
      <c r="L1" s="63"/>
      <c r="M1" s="63"/>
      <c r="N1" s="63"/>
      <c r="O1" s="63"/>
      <c r="P1" s="63"/>
      <c r="Q1" s="63"/>
    </row>
    <row r="5" spans="2:17" x14ac:dyDescent="0.25">
      <c r="I5" s="2"/>
      <c r="J5" s="32" t="s">
        <v>55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t="s">
        <v>107</v>
      </c>
    </row>
    <row r="6" spans="2:17" x14ac:dyDescent="0.25">
      <c r="I6" s="6">
        <v>1</v>
      </c>
      <c r="J6" s="2" t="s">
        <v>51</v>
      </c>
      <c r="K6" s="2"/>
      <c r="L6" s="2"/>
      <c r="M6" s="2"/>
      <c r="N6" s="2"/>
      <c r="O6" s="2"/>
    </row>
    <row r="7" spans="2:17" x14ac:dyDescent="0.25">
      <c r="I7" s="6">
        <v>2</v>
      </c>
      <c r="J7" s="21" t="s">
        <v>36</v>
      </c>
      <c r="K7" s="2"/>
      <c r="L7" s="2"/>
      <c r="M7" s="2"/>
      <c r="N7" s="2"/>
      <c r="O7" s="2"/>
    </row>
    <row r="8" spans="2:17" x14ac:dyDescent="0.25">
      <c r="I8" s="6">
        <v>3</v>
      </c>
      <c r="J8" s="39" t="s">
        <v>70</v>
      </c>
      <c r="K8" s="2"/>
      <c r="L8" s="2"/>
      <c r="M8" s="2"/>
      <c r="N8" s="2"/>
      <c r="O8" s="2"/>
    </row>
    <row r="9" spans="2:17" x14ac:dyDescent="0.25">
      <c r="I9" s="6">
        <v>4</v>
      </c>
      <c r="J9" s="2" t="s">
        <v>52</v>
      </c>
      <c r="K9" s="2"/>
      <c r="L9" s="2"/>
      <c r="M9" s="2"/>
      <c r="N9" s="2"/>
      <c r="O9" s="2"/>
    </row>
    <row r="10" spans="2:17" x14ac:dyDescent="0.25">
      <c r="B10" s="25"/>
      <c r="C10" s="25"/>
      <c r="D10" s="25"/>
      <c r="E10" s="25"/>
      <c r="F10" s="25"/>
      <c r="G10" s="25"/>
      <c r="H10" s="25"/>
      <c r="I10" s="6">
        <v>5</v>
      </c>
      <c r="J10" s="2" t="s">
        <v>23</v>
      </c>
      <c r="K10" s="2"/>
      <c r="L10" s="2"/>
      <c r="M10" s="2"/>
      <c r="N10" s="2"/>
      <c r="O10" s="2"/>
    </row>
    <row r="11" spans="2:17" x14ac:dyDescent="0.25">
      <c r="B11" s="25"/>
      <c r="C11" s="25"/>
      <c r="D11" s="25"/>
      <c r="E11" s="25"/>
      <c r="F11" s="25"/>
      <c r="G11" s="25"/>
      <c r="H11" s="25"/>
      <c r="I11" s="6">
        <v>6</v>
      </c>
      <c r="J11" s="2" t="s">
        <v>84</v>
      </c>
      <c r="K11" s="2"/>
      <c r="L11" s="2"/>
      <c r="M11" s="2"/>
      <c r="N11" s="2"/>
      <c r="O11" s="2"/>
    </row>
    <row r="12" spans="2:17" x14ac:dyDescent="0.25">
      <c r="B12" s="25"/>
      <c r="C12" s="25"/>
      <c r="D12" s="25"/>
      <c r="E12" s="25"/>
      <c r="F12" s="25"/>
      <c r="G12" s="25"/>
      <c r="H12" s="25"/>
      <c r="I12" s="6">
        <v>7</v>
      </c>
      <c r="J12" s="2" t="s">
        <v>53</v>
      </c>
      <c r="K12" s="2"/>
      <c r="L12" s="2"/>
      <c r="M12" s="2"/>
      <c r="N12" s="2"/>
      <c r="O12" s="2"/>
    </row>
    <row r="13" spans="2:17" x14ac:dyDescent="0.25">
      <c r="B13" s="25"/>
      <c r="C13" s="25"/>
      <c r="D13" s="25"/>
      <c r="E13" s="25"/>
      <c r="F13" s="25"/>
      <c r="G13" s="25"/>
      <c r="H13" s="25"/>
      <c r="I13" s="6">
        <v>8</v>
      </c>
      <c r="J13" s="2" t="s">
        <v>54</v>
      </c>
      <c r="K13" s="2"/>
      <c r="L13" s="2"/>
      <c r="M13" s="2"/>
      <c r="N13" s="2"/>
      <c r="O13" s="2"/>
    </row>
    <row r="14" spans="2:17" x14ac:dyDescent="0.25">
      <c r="B14" s="25"/>
      <c r="C14" s="25"/>
      <c r="D14" s="25"/>
      <c r="E14" s="25"/>
      <c r="F14" s="25"/>
      <c r="G14" s="25"/>
      <c r="H14" s="25"/>
      <c r="I14" s="6">
        <v>9</v>
      </c>
      <c r="J14" s="2" t="s">
        <v>85</v>
      </c>
      <c r="K14" s="2"/>
      <c r="L14" s="2"/>
      <c r="M14" s="2"/>
      <c r="N14" s="2"/>
      <c r="O14" s="2"/>
    </row>
    <row r="15" spans="2:17" x14ac:dyDescent="0.25">
      <c r="B15" s="25"/>
      <c r="C15" s="25"/>
      <c r="D15" s="25"/>
      <c r="E15" s="25"/>
      <c r="F15" s="25"/>
      <c r="G15" s="25"/>
      <c r="H15" s="25"/>
      <c r="I15" s="6">
        <v>10</v>
      </c>
      <c r="J15" s="2" t="s">
        <v>86</v>
      </c>
      <c r="K15" s="2"/>
      <c r="L15" s="2"/>
      <c r="M15" s="2"/>
      <c r="N15" s="2"/>
      <c r="O15" s="2"/>
    </row>
    <row r="16" spans="2:17" x14ac:dyDescent="0.25">
      <c r="B16" s="25"/>
      <c r="C16" s="25"/>
      <c r="D16" s="25"/>
      <c r="E16" s="25"/>
      <c r="F16" s="25"/>
      <c r="G16" s="25"/>
      <c r="H16" s="25"/>
      <c r="K16" s="64" t="s">
        <v>0</v>
      </c>
      <c r="L16" s="65"/>
      <c r="M16" s="65"/>
      <c r="N16" s="65"/>
      <c r="O16" s="66"/>
      <c r="P16" s="2">
        <f>SUM(K6:O14)</f>
        <v>0</v>
      </c>
    </row>
    <row r="17" spans="2:16" ht="15" customHeight="1" x14ac:dyDescent="0.25">
      <c r="B17" s="25"/>
      <c r="C17" s="25"/>
      <c r="D17" s="25"/>
      <c r="E17" s="25"/>
      <c r="F17" s="25"/>
      <c r="G17" s="25"/>
      <c r="H17" s="25"/>
      <c r="K17" s="67" t="s">
        <v>108</v>
      </c>
      <c r="L17" s="67"/>
      <c r="M17" s="67"/>
      <c r="N17" s="67"/>
      <c r="O17" s="67"/>
      <c r="P17" s="67"/>
    </row>
    <row r="18" spans="2:16" x14ac:dyDescent="0.25">
      <c r="B18" s="25"/>
      <c r="C18" s="25"/>
      <c r="D18" s="25"/>
      <c r="E18" s="25"/>
      <c r="F18" s="25"/>
      <c r="G18" s="25"/>
      <c r="H18" s="25"/>
      <c r="K18" s="68"/>
      <c r="L18" s="68"/>
      <c r="M18" s="68"/>
      <c r="N18" s="68"/>
      <c r="O18" s="68"/>
      <c r="P18" s="68"/>
    </row>
    <row r="19" spans="2:16" x14ac:dyDescent="0.25">
      <c r="B19" s="25"/>
      <c r="C19" s="25"/>
      <c r="D19" s="25"/>
      <c r="E19" s="25"/>
      <c r="F19" s="25"/>
      <c r="G19" s="25"/>
      <c r="H19" s="25"/>
    </row>
    <row r="20" spans="2:16" x14ac:dyDescent="0.25">
      <c r="B20" s="25"/>
      <c r="C20" s="25"/>
      <c r="D20" s="25"/>
      <c r="E20" s="25"/>
      <c r="F20" s="25"/>
      <c r="G20" s="25"/>
      <c r="H20" s="25"/>
    </row>
    <row r="21" spans="2:16" x14ac:dyDescent="0.25">
      <c r="B21" s="25"/>
      <c r="C21" s="25"/>
      <c r="D21" s="25"/>
      <c r="E21" s="25"/>
      <c r="F21" s="25"/>
      <c r="G21" s="25"/>
      <c r="H21" s="25"/>
    </row>
    <row r="22" spans="2:16" x14ac:dyDescent="0.25">
      <c r="B22" s="25"/>
      <c r="C22" s="25"/>
      <c r="D22" s="25"/>
      <c r="E22" s="25"/>
      <c r="F22" s="25"/>
      <c r="G22" s="25"/>
      <c r="H22" s="25"/>
    </row>
    <row r="23" spans="2:16" ht="16.5" customHeight="1" x14ac:dyDescent="0.25">
      <c r="B23" s="25"/>
      <c r="C23" s="25"/>
      <c r="D23" s="25"/>
      <c r="E23" s="25"/>
      <c r="F23" s="25"/>
      <c r="G23" s="25"/>
      <c r="H23" s="25"/>
    </row>
    <row r="24" spans="2:16" x14ac:dyDescent="0.25">
      <c r="B24" s="25"/>
      <c r="C24" s="25"/>
      <c r="D24" s="25"/>
      <c r="E24" s="25"/>
      <c r="F24" s="25"/>
      <c r="G24" s="25"/>
      <c r="H24" s="25"/>
    </row>
    <row r="25" spans="2:16" x14ac:dyDescent="0.25">
      <c r="B25" s="25"/>
      <c r="C25" s="25"/>
      <c r="D25" s="25"/>
      <c r="E25" s="25"/>
      <c r="F25" s="25"/>
      <c r="G25" s="25"/>
      <c r="H25" s="25"/>
    </row>
  </sheetData>
  <customSheetViews>
    <customSheetView guid="{E984E8ED-0D6A-4706-8277-E1CD1BC2E546}" showPageBreaks="1" showGridLines="0" hiddenColumns="1">
      <selection activeCell="C2" sqref="C2:T27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3">
    <mergeCell ref="I1:Q1"/>
    <mergeCell ref="K16:O16"/>
    <mergeCell ref="K17:P18"/>
  </mergeCells>
  <pageMargins left="0.23622047244094491" right="0.23622047244094491" top="0.74803149606299213" bottom="0.74803149606299213" header="0.31496062992125984" footer="0.31496062992125984"/>
  <pageSetup paperSize="9" scale="83" orientation="landscape" r:id="rId2"/>
  <headerFooter>
    <oddFooter>&amp;R&amp;G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6A1F"/>
    <pageSetUpPr fitToPage="1"/>
  </sheetPr>
  <dimension ref="B1:Q23"/>
  <sheetViews>
    <sheetView showGridLines="0" zoomScaleNormal="100" zoomScaleSheetLayoutView="100" workbookViewId="0">
      <selection activeCell="A2" sqref="A2:Q24"/>
    </sheetView>
  </sheetViews>
  <sheetFormatPr defaultRowHeight="15" x14ac:dyDescent="0.25"/>
  <cols>
    <col min="1" max="1" width="3.140625" customWidth="1"/>
    <col min="2" max="2" width="3.5703125" customWidth="1"/>
    <col min="8" max="8" width="4" customWidth="1"/>
    <col min="9" max="9" width="7.28515625" customWidth="1"/>
    <col min="10" max="10" width="100.85546875" bestFit="1" customWidth="1"/>
    <col min="11" max="15" width="3.28515625" customWidth="1"/>
    <col min="16" max="16" width="3" bestFit="1" customWidth="1"/>
  </cols>
  <sheetData>
    <row r="1" spans="2:17" ht="1.1499999999999999" customHeight="1" x14ac:dyDescent="0.25">
      <c r="I1" s="63"/>
      <c r="J1" s="63"/>
      <c r="K1" s="63"/>
      <c r="L1" s="63"/>
      <c r="M1" s="63"/>
      <c r="N1" s="63"/>
      <c r="O1" s="63"/>
      <c r="P1" s="63"/>
      <c r="Q1" s="63"/>
    </row>
    <row r="5" spans="2:17" x14ac:dyDescent="0.25">
      <c r="I5" s="2"/>
      <c r="J5" s="33" t="s">
        <v>56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t="s">
        <v>107</v>
      </c>
    </row>
    <row r="6" spans="2:17" x14ac:dyDescent="0.25">
      <c r="I6" s="6">
        <v>1</v>
      </c>
      <c r="J6" s="2" t="s">
        <v>57</v>
      </c>
      <c r="K6" s="2"/>
      <c r="L6" s="2"/>
      <c r="M6" s="2"/>
      <c r="N6" s="2"/>
      <c r="O6" s="2"/>
    </row>
    <row r="7" spans="2:17" x14ac:dyDescent="0.25">
      <c r="I7" s="6">
        <v>2</v>
      </c>
      <c r="J7" s="2" t="s">
        <v>58</v>
      </c>
      <c r="K7" s="2"/>
      <c r="L7" s="2"/>
      <c r="M7" s="2"/>
      <c r="N7" s="2"/>
      <c r="O7" s="2"/>
    </row>
    <row r="8" spans="2:17" x14ac:dyDescent="0.25">
      <c r="I8" s="6">
        <v>3</v>
      </c>
      <c r="J8" s="20" t="s">
        <v>59</v>
      </c>
      <c r="K8" s="2"/>
      <c r="L8" s="2"/>
      <c r="M8" s="2"/>
      <c r="N8" s="2"/>
      <c r="O8" s="2"/>
    </row>
    <row r="9" spans="2:17" x14ac:dyDescent="0.25">
      <c r="I9" s="6">
        <v>4</v>
      </c>
      <c r="J9" s="2" t="s">
        <v>62</v>
      </c>
      <c r="K9" s="2"/>
      <c r="L9" s="2"/>
      <c r="M9" s="2"/>
      <c r="N9" s="2"/>
      <c r="O9" s="2"/>
    </row>
    <row r="10" spans="2:17" x14ac:dyDescent="0.25">
      <c r="B10" s="25"/>
      <c r="C10" s="25"/>
      <c r="D10" s="25"/>
      <c r="E10" s="25"/>
      <c r="F10" s="25"/>
      <c r="G10" s="25"/>
      <c r="H10" s="25"/>
      <c r="I10" s="6">
        <v>5</v>
      </c>
      <c r="J10" s="2" t="s">
        <v>11</v>
      </c>
      <c r="K10" s="2"/>
      <c r="L10" s="2"/>
      <c r="M10" s="2"/>
      <c r="N10" s="2"/>
      <c r="O10" s="2"/>
    </row>
    <row r="11" spans="2:17" x14ac:dyDescent="0.25">
      <c r="B11" s="25"/>
      <c r="C11" s="25"/>
      <c r="D11" s="25"/>
      <c r="E11" s="25"/>
      <c r="F11" s="25"/>
      <c r="G11" s="25"/>
      <c r="H11" s="25"/>
      <c r="I11" s="6">
        <v>6</v>
      </c>
      <c r="J11" s="2" t="s">
        <v>60</v>
      </c>
      <c r="K11" s="2"/>
      <c r="L11" s="2"/>
      <c r="M11" s="2"/>
      <c r="N11" s="2"/>
      <c r="O11" s="2"/>
    </row>
    <row r="12" spans="2:17" x14ac:dyDescent="0.25">
      <c r="B12" s="25"/>
      <c r="C12" s="25"/>
      <c r="D12" s="25"/>
      <c r="E12" s="25"/>
      <c r="F12" s="25"/>
      <c r="G12" s="25"/>
      <c r="H12" s="25"/>
      <c r="I12" s="6">
        <v>7</v>
      </c>
      <c r="J12" s="20" t="s">
        <v>38</v>
      </c>
      <c r="K12" s="2"/>
      <c r="L12" s="2"/>
      <c r="M12" s="2"/>
      <c r="N12" s="2"/>
      <c r="O12" s="2"/>
    </row>
    <row r="13" spans="2:17" x14ac:dyDescent="0.25">
      <c r="B13" s="25"/>
      <c r="C13" s="25"/>
      <c r="D13" s="25"/>
      <c r="E13" s="25"/>
      <c r="F13" s="25"/>
      <c r="G13" s="25"/>
      <c r="H13" s="25"/>
      <c r="I13" s="6">
        <v>8</v>
      </c>
      <c r="J13" s="2" t="s">
        <v>40</v>
      </c>
      <c r="K13" s="2"/>
      <c r="L13" s="2"/>
      <c r="M13" s="2"/>
      <c r="N13" s="2"/>
      <c r="O13" s="2"/>
    </row>
    <row r="14" spans="2:17" x14ac:dyDescent="0.25">
      <c r="B14" s="25"/>
      <c r="C14" s="25"/>
      <c r="D14" s="25"/>
      <c r="E14" s="25"/>
      <c r="F14" s="25"/>
      <c r="G14" s="25"/>
      <c r="H14" s="25"/>
      <c r="I14" s="6">
        <v>9</v>
      </c>
      <c r="J14" s="2" t="s">
        <v>61</v>
      </c>
      <c r="K14" s="2"/>
      <c r="L14" s="2"/>
      <c r="M14" s="2"/>
      <c r="N14" s="2"/>
      <c r="O14" s="2"/>
    </row>
    <row r="15" spans="2:17" x14ac:dyDescent="0.25">
      <c r="B15" s="25"/>
      <c r="C15" s="25"/>
      <c r="D15" s="25"/>
      <c r="E15" s="25"/>
      <c r="F15" s="25"/>
      <c r="G15" s="25"/>
      <c r="H15" s="25"/>
      <c r="I15" s="6">
        <v>10</v>
      </c>
      <c r="J15" s="2" t="s">
        <v>24</v>
      </c>
      <c r="K15" s="2"/>
      <c r="L15" s="2"/>
      <c r="M15" s="2"/>
      <c r="N15" s="2"/>
      <c r="O15" s="2"/>
    </row>
    <row r="16" spans="2:17" x14ac:dyDescent="0.25">
      <c r="B16" s="25"/>
      <c r="C16" s="25"/>
      <c r="D16" s="25"/>
      <c r="E16" s="25"/>
      <c r="F16" s="25"/>
      <c r="G16" s="25"/>
      <c r="H16" s="25"/>
      <c r="K16" s="64" t="s">
        <v>0</v>
      </c>
      <c r="L16" s="65"/>
      <c r="M16" s="65"/>
      <c r="N16" s="65"/>
      <c r="O16" s="66"/>
      <c r="P16" s="2">
        <f>SUM(K6:O15)</f>
        <v>0</v>
      </c>
    </row>
    <row r="17" spans="2:16" ht="15" customHeight="1" x14ac:dyDescent="0.25">
      <c r="B17" s="25"/>
      <c r="C17" s="25"/>
      <c r="D17" s="25"/>
      <c r="E17" s="25"/>
      <c r="F17" s="25"/>
      <c r="G17" s="25"/>
      <c r="H17" s="25"/>
      <c r="K17" s="67" t="s">
        <v>108</v>
      </c>
      <c r="L17" s="67"/>
      <c r="M17" s="67"/>
      <c r="N17" s="67"/>
      <c r="O17" s="67"/>
      <c r="P17" s="67"/>
    </row>
    <row r="18" spans="2:16" x14ac:dyDescent="0.25">
      <c r="B18" s="25"/>
      <c r="C18" s="25"/>
      <c r="D18" s="25"/>
      <c r="E18" s="25"/>
      <c r="F18" s="25"/>
      <c r="G18" s="25"/>
      <c r="H18" s="25"/>
      <c r="K18" s="68"/>
      <c r="L18" s="68"/>
      <c r="M18" s="68"/>
      <c r="N18" s="68"/>
      <c r="O18" s="68"/>
      <c r="P18" s="68"/>
    </row>
    <row r="19" spans="2:16" x14ac:dyDescent="0.25">
      <c r="B19" s="25"/>
      <c r="C19" s="25"/>
      <c r="D19" s="25"/>
      <c r="E19" s="25"/>
      <c r="F19" s="25"/>
      <c r="G19" s="25"/>
      <c r="H19" s="25"/>
    </row>
    <row r="20" spans="2:16" x14ac:dyDescent="0.25">
      <c r="B20" s="25"/>
      <c r="C20" s="25"/>
      <c r="D20" s="25"/>
      <c r="E20" s="25"/>
      <c r="F20" s="25"/>
      <c r="G20" s="25"/>
      <c r="H20" s="25"/>
    </row>
    <row r="21" spans="2:16" x14ac:dyDescent="0.25">
      <c r="B21" s="25"/>
      <c r="C21" s="25"/>
      <c r="D21" s="25"/>
      <c r="E21" s="25"/>
      <c r="F21" s="25"/>
      <c r="G21" s="25"/>
      <c r="H21" s="25"/>
    </row>
    <row r="22" spans="2:16" x14ac:dyDescent="0.25">
      <c r="B22" s="25"/>
      <c r="C22" s="25"/>
      <c r="D22" s="25"/>
      <c r="E22" s="25"/>
      <c r="F22" s="25"/>
      <c r="G22" s="25"/>
      <c r="H22" s="25"/>
    </row>
    <row r="23" spans="2:16" ht="16.5" customHeight="1" x14ac:dyDescent="0.25">
      <c r="B23" s="25"/>
      <c r="C23" s="25"/>
      <c r="D23" s="25"/>
      <c r="E23" s="25"/>
      <c r="F23" s="25"/>
      <c r="G23" s="25"/>
      <c r="H23" s="25"/>
    </row>
  </sheetData>
  <customSheetViews>
    <customSheetView guid="{E984E8ED-0D6A-4706-8277-E1CD1BC2E546}" showPageBreaks="1" showGridLines="0" hiddenColumns="1">
      <selection activeCell="M2" sqref="L1:M1048576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3">
    <mergeCell ref="I1:Q1"/>
    <mergeCell ref="K16:O16"/>
    <mergeCell ref="K17:P18"/>
  </mergeCells>
  <pageMargins left="0.23622047244094491" right="0.23622047244094491" top="0.74803149606299213" bottom="0.74803149606299213" header="0.31496062992125984" footer="0.31496062992125984"/>
  <pageSetup paperSize="9" scale="74" orientation="landscape" r:id="rId2"/>
  <headerFooter>
    <oddFooter>&amp;R&amp;G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4525B"/>
    <pageSetUpPr fitToPage="1"/>
  </sheetPr>
  <dimension ref="B1:Q23"/>
  <sheetViews>
    <sheetView showGridLines="0" topLeftCell="A2" zoomScaleNormal="100" zoomScaleSheetLayoutView="100" workbookViewId="0">
      <selection activeCell="A2" sqref="A2:Q25"/>
    </sheetView>
  </sheetViews>
  <sheetFormatPr defaultRowHeight="15" x14ac:dyDescent="0.25"/>
  <cols>
    <col min="1" max="1" width="4" customWidth="1"/>
    <col min="2" max="2" width="3.5703125" customWidth="1"/>
    <col min="8" max="8" width="4" customWidth="1"/>
    <col min="9" max="9" width="7.28515625" customWidth="1"/>
    <col min="10" max="10" width="106.7109375" bestFit="1" customWidth="1"/>
    <col min="11" max="15" width="3.28515625" customWidth="1"/>
    <col min="16" max="16" width="3" bestFit="1" customWidth="1"/>
  </cols>
  <sheetData>
    <row r="1" spans="2:17" hidden="1" x14ac:dyDescent="0.25">
      <c r="I1" s="63"/>
      <c r="J1" s="63"/>
      <c r="K1" s="63"/>
      <c r="L1" s="63"/>
      <c r="M1" s="63"/>
      <c r="N1" s="63"/>
      <c r="O1" s="63"/>
      <c r="P1" s="63"/>
      <c r="Q1" s="63"/>
    </row>
    <row r="4" spans="2:17" x14ac:dyDescent="0.25">
      <c r="I4" s="2"/>
      <c r="J4" s="34" t="s">
        <v>63</v>
      </c>
      <c r="K4" s="6">
        <v>1</v>
      </c>
      <c r="L4" s="6">
        <v>2</v>
      </c>
      <c r="M4" s="6">
        <v>3</v>
      </c>
      <c r="N4" s="6">
        <v>4</v>
      </c>
      <c r="O4" s="6">
        <v>5</v>
      </c>
      <c r="P4" t="s">
        <v>107</v>
      </c>
    </row>
    <row r="5" spans="2:17" x14ac:dyDescent="0.25">
      <c r="I5" s="6">
        <v>1</v>
      </c>
      <c r="J5" s="2" t="s">
        <v>64</v>
      </c>
      <c r="K5" s="2"/>
      <c r="L5" s="2"/>
      <c r="M5" s="2"/>
      <c r="N5" s="2"/>
      <c r="O5" s="2"/>
    </row>
    <row r="6" spans="2:17" x14ac:dyDescent="0.25">
      <c r="I6" s="6">
        <v>2</v>
      </c>
      <c r="J6" s="40" t="s">
        <v>66</v>
      </c>
      <c r="K6" s="2"/>
      <c r="L6" s="2"/>
      <c r="M6" s="2"/>
      <c r="N6" s="2"/>
      <c r="O6" s="2"/>
    </row>
    <row r="7" spans="2:17" x14ac:dyDescent="0.25">
      <c r="I7" s="6">
        <v>3</v>
      </c>
      <c r="J7" s="2" t="s">
        <v>12</v>
      </c>
      <c r="K7" s="2"/>
      <c r="L7" s="2"/>
      <c r="M7" s="2"/>
      <c r="N7" s="2"/>
      <c r="O7" s="2"/>
    </row>
    <row r="8" spans="2:17" x14ac:dyDescent="0.25">
      <c r="B8" s="25"/>
      <c r="C8" s="25"/>
      <c r="D8" s="25"/>
      <c r="E8" s="25"/>
      <c r="F8" s="25"/>
      <c r="G8" s="25"/>
      <c r="H8" s="25"/>
      <c r="I8" s="6">
        <v>4</v>
      </c>
      <c r="J8" s="26" t="s">
        <v>67</v>
      </c>
      <c r="K8" s="2"/>
      <c r="L8" s="2"/>
      <c r="M8" s="2"/>
      <c r="N8" s="2"/>
      <c r="O8" s="2"/>
    </row>
    <row r="9" spans="2:17" x14ac:dyDescent="0.25">
      <c r="B9" s="25"/>
      <c r="C9" s="25"/>
      <c r="D9" s="25"/>
      <c r="E9" s="25"/>
      <c r="F9" s="25"/>
      <c r="G9" s="25"/>
      <c r="H9" s="25"/>
      <c r="I9" s="6">
        <v>5</v>
      </c>
      <c r="J9" s="12" t="s">
        <v>68</v>
      </c>
      <c r="K9" s="2"/>
      <c r="L9" s="2"/>
      <c r="M9" s="2"/>
      <c r="N9" s="2"/>
      <c r="O9" s="2"/>
    </row>
    <row r="10" spans="2:17" x14ac:dyDescent="0.25">
      <c r="B10" s="25"/>
      <c r="C10" s="25"/>
      <c r="D10" s="25"/>
      <c r="E10" s="25"/>
      <c r="F10" s="25"/>
      <c r="G10" s="25"/>
      <c r="H10" s="25"/>
      <c r="I10" s="6">
        <v>6</v>
      </c>
      <c r="J10" s="2" t="s">
        <v>87</v>
      </c>
      <c r="K10" s="2"/>
      <c r="L10" s="2"/>
      <c r="M10" s="2"/>
      <c r="N10" s="2"/>
      <c r="O10" s="2"/>
    </row>
    <row r="11" spans="2:17" x14ac:dyDescent="0.25">
      <c r="B11" s="25"/>
      <c r="C11" s="25"/>
      <c r="D11" s="25"/>
      <c r="E11" s="25"/>
      <c r="F11" s="25"/>
      <c r="G11" s="25"/>
      <c r="H11" s="25"/>
      <c r="I11" s="6">
        <v>7</v>
      </c>
      <c r="J11" s="2" t="s">
        <v>69</v>
      </c>
      <c r="K11" s="2"/>
      <c r="L11" s="2"/>
      <c r="M11" s="2"/>
      <c r="N11" s="2"/>
      <c r="O11" s="2"/>
    </row>
    <row r="12" spans="2:17" x14ac:dyDescent="0.25">
      <c r="B12" s="25"/>
      <c r="C12" s="25"/>
      <c r="D12" s="25"/>
      <c r="E12" s="25"/>
      <c r="F12" s="25"/>
      <c r="G12" s="25"/>
      <c r="H12" s="25"/>
      <c r="I12" s="6">
        <v>8</v>
      </c>
      <c r="J12" s="2" t="s">
        <v>65</v>
      </c>
      <c r="K12" s="2"/>
      <c r="L12" s="2"/>
      <c r="M12" s="2"/>
      <c r="N12" s="2"/>
      <c r="O12" s="2"/>
    </row>
    <row r="13" spans="2:17" x14ac:dyDescent="0.25">
      <c r="B13" s="25"/>
      <c r="C13" s="25"/>
      <c r="D13" s="25"/>
      <c r="E13" s="25"/>
      <c r="F13" s="25"/>
      <c r="G13" s="25"/>
      <c r="H13" s="25"/>
      <c r="I13" s="6">
        <v>9</v>
      </c>
      <c r="J13" s="2" t="s">
        <v>71</v>
      </c>
      <c r="K13" s="2"/>
      <c r="L13" s="2"/>
      <c r="M13" s="2"/>
      <c r="N13" s="2"/>
      <c r="O13" s="2"/>
    </row>
    <row r="14" spans="2:17" x14ac:dyDescent="0.25">
      <c r="B14" s="25"/>
      <c r="C14" s="25"/>
      <c r="D14" s="25"/>
      <c r="E14" s="25"/>
      <c r="F14" s="25"/>
      <c r="G14" s="25"/>
      <c r="H14" s="25"/>
      <c r="I14" s="6">
        <v>10</v>
      </c>
      <c r="J14" s="2" t="s">
        <v>72</v>
      </c>
      <c r="K14" s="2"/>
      <c r="L14" s="2"/>
      <c r="M14" s="2"/>
      <c r="N14" s="2"/>
      <c r="O14" s="2"/>
    </row>
    <row r="15" spans="2:17" x14ac:dyDescent="0.25">
      <c r="B15" s="25"/>
      <c r="C15" s="25"/>
      <c r="D15" s="25"/>
      <c r="E15" s="25"/>
      <c r="F15" s="25"/>
      <c r="G15" s="25"/>
      <c r="H15" s="25"/>
      <c r="K15" s="64" t="s">
        <v>0</v>
      </c>
      <c r="L15" s="65"/>
      <c r="M15" s="65"/>
      <c r="N15" s="65"/>
      <c r="O15" s="66"/>
      <c r="P15" s="2">
        <f>SUM(K5:O14)</f>
        <v>0</v>
      </c>
    </row>
    <row r="16" spans="2:17" x14ac:dyDescent="0.25">
      <c r="B16" s="25"/>
      <c r="C16" s="25"/>
      <c r="D16" s="25"/>
      <c r="E16" s="25"/>
      <c r="F16" s="25"/>
      <c r="G16" s="25"/>
      <c r="H16" s="25"/>
      <c r="K16" s="67" t="s">
        <v>108</v>
      </c>
      <c r="L16" s="67"/>
      <c r="M16" s="67"/>
      <c r="N16" s="67"/>
      <c r="O16" s="67"/>
      <c r="P16" s="67"/>
    </row>
    <row r="17" spans="2:16" x14ac:dyDescent="0.25">
      <c r="B17" s="25"/>
      <c r="C17" s="25"/>
      <c r="D17" s="25"/>
      <c r="E17" s="25"/>
      <c r="F17" s="25"/>
      <c r="G17" s="25"/>
      <c r="H17" s="25"/>
      <c r="K17" s="68"/>
      <c r="L17" s="68"/>
      <c r="M17" s="68"/>
      <c r="N17" s="68"/>
      <c r="O17" s="68"/>
      <c r="P17" s="68"/>
    </row>
    <row r="18" spans="2:16" x14ac:dyDescent="0.25">
      <c r="B18" s="25"/>
      <c r="C18" s="25"/>
      <c r="D18" s="25"/>
      <c r="E18" s="25"/>
      <c r="F18" s="25"/>
      <c r="G18" s="25"/>
      <c r="H18" s="25"/>
    </row>
    <row r="19" spans="2:16" x14ac:dyDescent="0.25">
      <c r="B19" s="25"/>
      <c r="C19" s="25"/>
      <c r="D19" s="25"/>
      <c r="E19" s="25"/>
      <c r="F19" s="25"/>
      <c r="G19" s="25"/>
      <c r="H19" s="25"/>
    </row>
    <row r="20" spans="2:16" x14ac:dyDescent="0.25">
      <c r="B20" s="25"/>
      <c r="C20" s="25"/>
      <c r="D20" s="25"/>
      <c r="E20" s="25"/>
      <c r="F20" s="25"/>
      <c r="G20" s="25"/>
      <c r="H20" s="25"/>
    </row>
    <row r="21" spans="2:16" x14ac:dyDescent="0.25">
      <c r="B21" s="25"/>
      <c r="C21" s="25"/>
      <c r="D21" s="25"/>
      <c r="E21" s="25"/>
      <c r="F21" s="25"/>
      <c r="G21" s="25"/>
      <c r="H21" s="25"/>
    </row>
    <row r="22" spans="2:16" x14ac:dyDescent="0.25">
      <c r="B22" s="25"/>
      <c r="C22" s="25"/>
      <c r="D22" s="25"/>
      <c r="E22" s="25"/>
      <c r="F22" s="25"/>
      <c r="G22" s="25"/>
      <c r="H22" s="25"/>
    </row>
    <row r="23" spans="2:16" ht="16.5" customHeight="1" x14ac:dyDescent="0.25">
      <c r="B23" s="25"/>
      <c r="C23" s="25"/>
      <c r="D23" s="25"/>
      <c r="E23" s="25"/>
      <c r="F23" s="25"/>
      <c r="G23" s="25"/>
      <c r="H23" s="25"/>
    </row>
  </sheetData>
  <customSheetViews>
    <customSheetView guid="{E984E8ED-0D6A-4706-8277-E1CD1BC2E546}" showPageBreaks="1" showGridLines="0" hiddenRows="1" hiddenColumns="1" topLeftCell="C2">
      <selection activeCell="K30" sqref="K30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3">
    <mergeCell ref="I1:Q1"/>
    <mergeCell ref="K15:O15"/>
    <mergeCell ref="K16:P17"/>
  </mergeCells>
  <pageMargins left="0.23622047244094491" right="0.23622047244094491" top="0.74803149606299213" bottom="0.74803149606299213" header="0.31496062992125984" footer="0.31496062992125984"/>
  <pageSetup paperSize="9" scale="71" orientation="landscape" r:id="rId2"/>
  <headerFooter>
    <oddFooter>&amp;R&amp;G</oddFoot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55D78"/>
    <pageSetUpPr fitToPage="1"/>
  </sheetPr>
  <dimension ref="B1:Q34"/>
  <sheetViews>
    <sheetView showGridLines="0" topLeftCell="A2" zoomScaleNormal="100" zoomScaleSheetLayoutView="100" workbookViewId="0">
      <selection activeCell="A2" sqref="A2:P24"/>
    </sheetView>
  </sheetViews>
  <sheetFormatPr defaultRowHeight="15" x14ac:dyDescent="0.25"/>
  <cols>
    <col min="1" max="1" width="3.28515625" customWidth="1"/>
    <col min="2" max="2" width="3.5703125" customWidth="1"/>
    <col min="8" max="8" width="4" customWidth="1"/>
    <col min="9" max="9" width="7.28515625" customWidth="1"/>
    <col min="10" max="10" width="93.85546875" bestFit="1" customWidth="1"/>
    <col min="11" max="15" width="3.28515625" customWidth="1"/>
    <col min="16" max="16" width="3" bestFit="1" customWidth="1"/>
  </cols>
  <sheetData>
    <row r="1" spans="2:17" hidden="1" x14ac:dyDescent="0.25">
      <c r="I1" s="63"/>
      <c r="J1" s="63"/>
      <c r="K1" s="63"/>
      <c r="L1" s="63"/>
      <c r="M1" s="63"/>
      <c r="N1" s="63"/>
      <c r="O1" s="63"/>
      <c r="P1" s="63"/>
      <c r="Q1" s="63"/>
    </row>
    <row r="3" spans="2:17" x14ac:dyDescent="0.25">
      <c r="I3" s="2"/>
      <c r="J3" s="35" t="s">
        <v>73</v>
      </c>
      <c r="K3" s="6">
        <v>1</v>
      </c>
      <c r="L3" s="6">
        <v>2</v>
      </c>
      <c r="M3" s="6">
        <v>3</v>
      </c>
      <c r="N3" s="6">
        <v>4</v>
      </c>
      <c r="O3" s="6">
        <v>5</v>
      </c>
      <c r="P3" t="s">
        <v>107</v>
      </c>
    </row>
    <row r="4" spans="2:17" x14ac:dyDescent="0.25">
      <c r="I4" s="6">
        <v>1</v>
      </c>
      <c r="J4" t="s">
        <v>74</v>
      </c>
      <c r="K4" s="2"/>
      <c r="L4" s="2"/>
      <c r="M4" s="2"/>
      <c r="N4" s="2"/>
      <c r="O4" s="2"/>
    </row>
    <row r="5" spans="2:17" x14ac:dyDescent="0.25">
      <c r="I5" s="6">
        <v>2</v>
      </c>
      <c r="J5" s="26" t="s">
        <v>76</v>
      </c>
      <c r="K5" s="2"/>
      <c r="L5" s="2"/>
      <c r="M5" s="2"/>
      <c r="N5" s="2"/>
      <c r="O5" s="2"/>
    </row>
    <row r="6" spans="2:17" x14ac:dyDescent="0.25">
      <c r="I6" s="6">
        <v>3</v>
      </c>
      <c r="J6" s="2" t="s">
        <v>25</v>
      </c>
      <c r="K6" s="2"/>
      <c r="L6" s="2"/>
      <c r="M6" s="2"/>
      <c r="N6" s="2"/>
      <c r="O6" s="2"/>
    </row>
    <row r="7" spans="2:17" x14ac:dyDescent="0.25">
      <c r="I7" s="6">
        <v>4</v>
      </c>
      <c r="J7" s="2" t="s">
        <v>26</v>
      </c>
      <c r="K7" s="2"/>
      <c r="L7" s="2"/>
      <c r="M7" s="2"/>
      <c r="N7" s="2"/>
      <c r="O7" s="2"/>
    </row>
    <row r="8" spans="2:17" x14ac:dyDescent="0.25">
      <c r="B8" s="25"/>
      <c r="C8" s="25"/>
      <c r="D8" s="25"/>
      <c r="E8" s="25"/>
      <c r="F8" s="25"/>
      <c r="G8" s="25"/>
      <c r="H8" s="25"/>
      <c r="I8" s="6">
        <v>5</v>
      </c>
      <c r="J8" s="2" t="s">
        <v>13</v>
      </c>
      <c r="K8" s="2"/>
      <c r="L8" s="2"/>
      <c r="M8" s="2"/>
      <c r="N8" s="2"/>
      <c r="O8" s="2"/>
    </row>
    <row r="9" spans="2:17" x14ac:dyDescent="0.25">
      <c r="B9" s="25"/>
      <c r="C9" s="25"/>
      <c r="D9" s="25"/>
      <c r="E9" s="25"/>
      <c r="F9" s="25"/>
      <c r="G9" s="25"/>
      <c r="H9" s="25"/>
      <c r="I9" s="6">
        <v>6</v>
      </c>
      <c r="J9" s="2" t="s">
        <v>14</v>
      </c>
      <c r="K9" s="2"/>
      <c r="L9" s="2"/>
      <c r="M9" s="2"/>
      <c r="N9" s="2"/>
      <c r="O9" s="2"/>
    </row>
    <row r="10" spans="2:17" x14ac:dyDescent="0.25">
      <c r="B10" s="25"/>
      <c r="C10" s="25"/>
      <c r="D10" s="25"/>
      <c r="E10" s="25"/>
      <c r="F10" s="25"/>
      <c r="G10" s="25"/>
      <c r="H10" s="25"/>
      <c r="I10" s="6">
        <v>7</v>
      </c>
      <c r="J10" s="2" t="s">
        <v>88</v>
      </c>
      <c r="K10" s="2"/>
      <c r="L10" s="2"/>
      <c r="M10" s="2"/>
      <c r="N10" s="2"/>
      <c r="O10" s="2"/>
    </row>
    <row r="11" spans="2:17" x14ac:dyDescent="0.25">
      <c r="B11" s="25"/>
      <c r="C11" s="25"/>
      <c r="D11" s="25"/>
      <c r="E11" s="25"/>
      <c r="F11" s="25"/>
      <c r="G11" s="25"/>
      <c r="H11" s="25"/>
      <c r="I11" s="6">
        <v>8</v>
      </c>
      <c r="J11" s="12" t="s">
        <v>75</v>
      </c>
      <c r="K11" s="2"/>
      <c r="L11" s="2"/>
      <c r="M11" s="2"/>
      <c r="N11" s="2"/>
      <c r="O11" s="2"/>
    </row>
    <row r="12" spans="2:17" x14ac:dyDescent="0.25">
      <c r="B12" s="25"/>
      <c r="C12" s="25"/>
      <c r="D12" s="25"/>
      <c r="E12" s="25"/>
      <c r="F12" s="25"/>
      <c r="G12" s="25"/>
      <c r="H12" s="25"/>
      <c r="I12" s="6">
        <v>9</v>
      </c>
      <c r="J12" s="2" t="s">
        <v>15</v>
      </c>
      <c r="K12" s="2"/>
      <c r="L12" s="2"/>
      <c r="M12" s="2"/>
      <c r="N12" s="2"/>
      <c r="O12" s="2"/>
    </row>
    <row r="13" spans="2:17" x14ac:dyDescent="0.25">
      <c r="B13" s="25"/>
      <c r="C13" s="25"/>
      <c r="D13" s="25"/>
      <c r="E13" s="25"/>
      <c r="F13" s="25"/>
      <c r="G13" s="25"/>
      <c r="H13" s="25"/>
      <c r="I13" s="6">
        <v>10</v>
      </c>
      <c r="J13" s="26" t="s">
        <v>77</v>
      </c>
      <c r="K13" s="2"/>
      <c r="L13" s="2"/>
      <c r="M13" s="2"/>
      <c r="N13" s="2"/>
      <c r="O13" s="2"/>
    </row>
    <row r="14" spans="2:17" x14ac:dyDescent="0.25">
      <c r="B14" s="25"/>
      <c r="C14" s="25"/>
      <c r="D14" s="25"/>
      <c r="E14" s="25"/>
      <c r="F14" s="25"/>
      <c r="G14" s="25"/>
      <c r="H14" s="25"/>
      <c r="K14" s="64" t="s">
        <v>0</v>
      </c>
      <c r="L14" s="65"/>
      <c r="M14" s="65"/>
      <c r="N14" s="65"/>
      <c r="O14" s="66"/>
      <c r="P14" s="2">
        <f>SUM(K4:O13)</f>
        <v>0</v>
      </c>
    </row>
    <row r="15" spans="2:17" x14ac:dyDescent="0.25">
      <c r="B15" s="25"/>
      <c r="C15" s="25"/>
      <c r="D15" s="25"/>
      <c r="E15" s="25"/>
      <c r="F15" s="25"/>
      <c r="G15" s="25"/>
      <c r="H15" s="25"/>
      <c r="K15" s="67" t="s">
        <v>108</v>
      </c>
      <c r="L15" s="67"/>
      <c r="M15" s="67"/>
      <c r="N15" s="67"/>
      <c r="O15" s="67"/>
      <c r="P15" s="67"/>
    </row>
    <row r="16" spans="2:17" x14ac:dyDescent="0.25">
      <c r="B16" s="25"/>
      <c r="C16" s="25"/>
      <c r="D16" s="25"/>
      <c r="E16" s="25"/>
      <c r="F16" s="25"/>
      <c r="G16" s="25"/>
      <c r="H16" s="25"/>
      <c r="K16" s="68"/>
      <c r="L16" s="68"/>
      <c r="M16" s="68"/>
      <c r="N16" s="68"/>
      <c r="O16" s="68"/>
      <c r="P16" s="68"/>
    </row>
    <row r="17" spans="2:10" x14ac:dyDescent="0.25">
      <c r="B17" s="25"/>
      <c r="C17" s="25"/>
      <c r="D17" s="25"/>
      <c r="E17" s="25"/>
      <c r="F17" s="25"/>
      <c r="G17" s="25"/>
      <c r="H17" s="25"/>
    </row>
    <row r="18" spans="2:10" x14ac:dyDescent="0.25">
      <c r="B18" s="25"/>
      <c r="C18" s="25"/>
      <c r="D18" s="25"/>
      <c r="E18" s="25"/>
      <c r="F18" s="25"/>
      <c r="G18" s="25"/>
      <c r="H18" s="25"/>
    </row>
    <row r="19" spans="2:10" x14ac:dyDescent="0.25">
      <c r="B19" s="25"/>
      <c r="C19" s="25"/>
      <c r="D19" s="25"/>
      <c r="E19" s="25"/>
      <c r="F19" s="25"/>
      <c r="G19" s="25"/>
      <c r="H19" s="25"/>
    </row>
    <row r="20" spans="2:10" x14ac:dyDescent="0.25">
      <c r="B20" s="25"/>
      <c r="C20" s="25"/>
      <c r="D20" s="25"/>
      <c r="E20" s="25"/>
      <c r="F20" s="25"/>
      <c r="G20" s="25"/>
      <c r="H20" s="25"/>
    </row>
    <row r="23" spans="2:10" ht="16.5" customHeight="1" x14ac:dyDescent="0.25"/>
    <row r="26" spans="2:10" x14ac:dyDescent="0.25">
      <c r="J26" s="1"/>
    </row>
    <row r="27" spans="2:10" x14ac:dyDescent="0.25">
      <c r="J27" s="1"/>
    </row>
    <row r="28" spans="2:10" x14ac:dyDescent="0.25">
      <c r="J28" s="1"/>
    </row>
    <row r="29" spans="2:10" x14ac:dyDescent="0.25">
      <c r="J29" s="1"/>
    </row>
    <row r="30" spans="2:10" x14ac:dyDescent="0.25">
      <c r="J30" s="1"/>
    </row>
    <row r="31" spans="2:10" x14ac:dyDescent="0.25">
      <c r="J31" s="1"/>
    </row>
    <row r="32" spans="2:10" x14ac:dyDescent="0.25">
      <c r="E32" t="s">
        <v>16</v>
      </c>
      <c r="J32" s="27"/>
    </row>
    <row r="33" spans="10:10" x14ac:dyDescent="0.25">
      <c r="J33" s="1"/>
    </row>
    <row r="34" spans="10:10" x14ac:dyDescent="0.25">
      <c r="J34" s="27"/>
    </row>
  </sheetData>
  <customSheetViews>
    <customSheetView guid="{E984E8ED-0D6A-4706-8277-E1CD1BC2E546}" showPageBreaks="1" showGridLines="0" hiddenRows="1" hiddenColumns="1" topLeftCell="C2">
      <selection activeCell="M2" sqref="L1:M1048576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3">
    <mergeCell ref="I1:Q1"/>
    <mergeCell ref="K14:O14"/>
    <mergeCell ref="K15:P16"/>
  </mergeCells>
  <pageMargins left="0.23622047244094491" right="0.23622047244094491" top="0.74803149606299213" bottom="0.74803149606299213" header="0.31496062992125984" footer="0.31496062992125984"/>
  <pageSetup paperSize="9" scale="80" orientation="landscape" r:id="rId2"/>
  <headerFooter>
    <oddFooter>&amp;R&amp;G</oddFooter>
  </headerFooter>
  <colBreaks count="1" manualBreakCount="1">
    <brk id="7" max="1048575" man="1"/>
  </colBreak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0B92B"/>
    <pageSetUpPr fitToPage="1"/>
  </sheetPr>
  <dimension ref="B1:Q33"/>
  <sheetViews>
    <sheetView showGridLines="0" zoomScale="106" zoomScaleNormal="106" zoomScaleSheetLayoutView="100" workbookViewId="0">
      <selection activeCell="A2" sqref="A2:Q25"/>
    </sheetView>
  </sheetViews>
  <sheetFormatPr defaultRowHeight="15" x14ac:dyDescent="0.25"/>
  <cols>
    <col min="1" max="1" width="2.7109375" customWidth="1"/>
    <col min="2" max="2" width="3.5703125" customWidth="1"/>
    <col min="8" max="8" width="4" customWidth="1"/>
    <col min="9" max="9" width="7.28515625" customWidth="1"/>
    <col min="10" max="10" width="102.140625" bestFit="1" customWidth="1"/>
    <col min="11" max="15" width="3.28515625" customWidth="1"/>
    <col min="16" max="16" width="3" bestFit="1" customWidth="1"/>
  </cols>
  <sheetData>
    <row r="1" spans="2:17" ht="1.1499999999999999" customHeight="1" x14ac:dyDescent="0.25">
      <c r="I1" s="63"/>
      <c r="J1" s="63"/>
      <c r="K1" s="63"/>
      <c r="L1" s="63"/>
      <c r="M1" s="63"/>
      <c r="N1" s="63"/>
      <c r="O1" s="63"/>
      <c r="P1" s="63"/>
      <c r="Q1" s="63"/>
    </row>
    <row r="5" spans="2:17" x14ac:dyDescent="0.25">
      <c r="I5" s="2"/>
      <c r="J5" s="36" t="s">
        <v>78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t="s">
        <v>107</v>
      </c>
    </row>
    <row r="6" spans="2:17" x14ac:dyDescent="0.25">
      <c r="I6" s="6">
        <v>1</v>
      </c>
      <c r="J6" s="27" t="s">
        <v>27</v>
      </c>
      <c r="K6" s="2"/>
      <c r="L6" s="2"/>
      <c r="M6" s="2"/>
      <c r="N6" s="2"/>
      <c r="O6" s="2"/>
    </row>
    <row r="7" spans="2:17" x14ac:dyDescent="0.25">
      <c r="I7" s="6">
        <v>2</v>
      </c>
      <c r="J7" s="2" t="s">
        <v>79</v>
      </c>
      <c r="K7" s="2"/>
      <c r="L7" s="2"/>
      <c r="M7" s="2"/>
      <c r="N7" s="2"/>
      <c r="O7" s="2"/>
    </row>
    <row r="8" spans="2:17" x14ac:dyDescent="0.25">
      <c r="I8" s="6">
        <v>3</v>
      </c>
      <c r="J8" s="2" t="s">
        <v>80</v>
      </c>
      <c r="K8" s="2"/>
      <c r="L8" s="2"/>
      <c r="M8" s="2"/>
      <c r="N8" s="2"/>
      <c r="O8" s="2"/>
    </row>
    <row r="9" spans="2:17" x14ac:dyDescent="0.25">
      <c r="B9" s="25"/>
      <c r="C9" s="25"/>
      <c r="D9" s="25"/>
      <c r="E9" s="25"/>
      <c r="F9" s="25"/>
      <c r="G9" s="25"/>
      <c r="H9" s="25"/>
      <c r="I9" s="6">
        <v>4</v>
      </c>
      <c r="J9" s="2" t="s">
        <v>89</v>
      </c>
      <c r="K9" s="2"/>
      <c r="L9" s="2"/>
      <c r="M9" s="2"/>
      <c r="N9" s="2"/>
      <c r="O9" s="2"/>
    </row>
    <row r="10" spans="2:17" x14ac:dyDescent="0.25">
      <c r="B10" s="25"/>
      <c r="C10" s="25"/>
      <c r="D10" s="25"/>
      <c r="E10" s="25"/>
      <c r="F10" s="25"/>
      <c r="G10" s="25"/>
      <c r="H10" s="25"/>
      <c r="I10" s="6">
        <v>5</v>
      </c>
      <c r="J10" s="2" t="s">
        <v>81</v>
      </c>
      <c r="K10" s="2"/>
      <c r="L10" s="2"/>
      <c r="M10" s="2"/>
      <c r="N10" s="2"/>
      <c r="O10" s="2"/>
    </row>
    <row r="11" spans="2:17" x14ac:dyDescent="0.25">
      <c r="B11" s="25"/>
      <c r="C11" s="25"/>
      <c r="D11" s="25"/>
      <c r="E11" s="25"/>
      <c r="F11" s="25"/>
      <c r="G11" s="25"/>
      <c r="H11" s="25"/>
      <c r="I11" s="6">
        <v>6</v>
      </c>
      <c r="J11" s="2" t="s">
        <v>28</v>
      </c>
      <c r="K11" s="2"/>
      <c r="L11" s="2"/>
      <c r="M11" s="2"/>
      <c r="N11" s="2"/>
      <c r="O11" s="2"/>
    </row>
    <row r="12" spans="2:17" x14ac:dyDescent="0.25">
      <c r="B12" s="25"/>
      <c r="C12" s="25"/>
      <c r="D12" s="25"/>
      <c r="E12" s="25"/>
      <c r="F12" s="25"/>
      <c r="G12" s="25"/>
      <c r="H12" s="25"/>
      <c r="I12" s="6">
        <v>7</v>
      </c>
      <c r="J12" s="26" t="s">
        <v>29</v>
      </c>
      <c r="K12" s="2"/>
      <c r="L12" s="2"/>
      <c r="M12" s="2"/>
      <c r="N12" s="2"/>
      <c r="O12" s="2"/>
    </row>
    <row r="13" spans="2:17" x14ac:dyDescent="0.25">
      <c r="B13" s="25"/>
      <c r="C13" s="25"/>
      <c r="D13" s="25"/>
      <c r="E13" s="25"/>
      <c r="F13" s="25"/>
      <c r="G13" s="25"/>
      <c r="H13" s="25"/>
      <c r="I13" s="6">
        <v>8</v>
      </c>
      <c r="J13" s="26" t="s">
        <v>30</v>
      </c>
      <c r="K13" s="2"/>
      <c r="L13" s="2"/>
      <c r="M13" s="2"/>
      <c r="N13" s="2"/>
      <c r="O13" s="2"/>
    </row>
    <row r="14" spans="2:17" x14ac:dyDescent="0.25">
      <c r="B14" s="25"/>
      <c r="C14" s="25"/>
      <c r="D14" s="25"/>
      <c r="E14" s="25"/>
      <c r="F14" s="25"/>
      <c r="G14" s="25"/>
      <c r="H14" s="25"/>
      <c r="I14" s="6">
        <v>9</v>
      </c>
      <c r="J14" s="2" t="s">
        <v>31</v>
      </c>
      <c r="K14" s="2"/>
      <c r="L14" s="2"/>
      <c r="M14" s="2"/>
      <c r="N14" s="2"/>
      <c r="O14" s="2"/>
    </row>
    <row r="15" spans="2:17" x14ac:dyDescent="0.25">
      <c r="B15" s="25"/>
      <c r="C15" s="25"/>
      <c r="D15" s="25"/>
      <c r="E15" s="25"/>
      <c r="F15" s="25"/>
      <c r="G15" s="25"/>
      <c r="H15" s="25"/>
      <c r="I15" s="6">
        <v>10</v>
      </c>
      <c r="J15" s="2" t="s">
        <v>82</v>
      </c>
      <c r="K15" s="2"/>
      <c r="L15" s="2"/>
      <c r="M15" s="2"/>
      <c r="N15" s="2"/>
      <c r="O15" s="2"/>
    </row>
    <row r="16" spans="2:17" x14ac:dyDescent="0.25">
      <c r="B16" s="25"/>
      <c r="C16" s="25"/>
      <c r="D16" s="25"/>
      <c r="E16" s="25"/>
      <c r="F16" s="25"/>
      <c r="G16" s="25"/>
      <c r="H16" s="25"/>
      <c r="K16" s="64" t="s">
        <v>0</v>
      </c>
      <c r="L16" s="65"/>
      <c r="M16" s="65"/>
      <c r="N16" s="65"/>
      <c r="O16" s="66"/>
      <c r="P16" s="2">
        <f>SUM(K6:O15)</f>
        <v>0</v>
      </c>
    </row>
    <row r="17" spans="2:16" x14ac:dyDescent="0.25">
      <c r="B17" s="25"/>
      <c r="C17" s="25"/>
      <c r="D17" s="25"/>
      <c r="E17" s="25"/>
      <c r="F17" s="25"/>
      <c r="G17" s="25"/>
      <c r="H17" s="25"/>
      <c r="K17" s="67" t="s">
        <v>108</v>
      </c>
      <c r="L17" s="67"/>
      <c r="M17" s="67"/>
      <c r="N17" s="67"/>
      <c r="O17" s="67"/>
      <c r="P17" s="67"/>
    </row>
    <row r="18" spans="2:16" x14ac:dyDescent="0.25">
      <c r="B18" s="25"/>
      <c r="C18" s="25"/>
      <c r="D18" s="25"/>
      <c r="E18" s="25"/>
      <c r="F18" s="25"/>
      <c r="G18" s="25"/>
      <c r="H18" s="25"/>
      <c r="K18" s="68"/>
      <c r="L18" s="68"/>
      <c r="M18" s="68"/>
      <c r="N18" s="68"/>
      <c r="O18" s="68"/>
      <c r="P18" s="68"/>
    </row>
    <row r="19" spans="2:16" x14ac:dyDescent="0.25">
      <c r="B19" s="25"/>
      <c r="C19" s="25"/>
      <c r="D19" s="25"/>
      <c r="E19" s="25"/>
      <c r="F19" s="25"/>
      <c r="G19" s="25"/>
      <c r="H19" s="25"/>
    </row>
    <row r="20" spans="2:16" x14ac:dyDescent="0.25">
      <c r="B20" s="25"/>
      <c r="C20" s="25"/>
      <c r="D20" s="25"/>
      <c r="E20" s="25"/>
      <c r="F20" s="25"/>
      <c r="G20" s="25"/>
      <c r="H20" s="25"/>
    </row>
    <row r="21" spans="2:16" x14ac:dyDescent="0.25">
      <c r="B21" s="25"/>
      <c r="C21" s="25"/>
      <c r="D21" s="25"/>
      <c r="E21" s="25"/>
      <c r="F21" s="25"/>
      <c r="G21" s="25"/>
      <c r="H21" s="25"/>
    </row>
    <row r="22" spans="2:16" x14ac:dyDescent="0.25">
      <c r="B22" s="25"/>
      <c r="C22" s="25"/>
      <c r="D22" s="25"/>
      <c r="E22" s="25"/>
      <c r="F22" s="25"/>
      <c r="G22" s="25"/>
      <c r="H22" s="25"/>
    </row>
    <row r="23" spans="2:16" ht="16.5" customHeight="1" x14ac:dyDescent="0.25">
      <c r="B23" s="25"/>
      <c r="C23" s="25"/>
      <c r="D23" s="25"/>
      <c r="E23" s="25"/>
      <c r="F23" s="25"/>
      <c r="G23" s="25"/>
      <c r="H23" s="25"/>
    </row>
    <row r="24" spans="2:16" x14ac:dyDescent="0.25">
      <c r="B24" s="25"/>
      <c r="C24" s="25"/>
      <c r="D24" s="25"/>
      <c r="E24" s="25"/>
      <c r="F24" s="25"/>
      <c r="G24" s="25"/>
      <c r="H24" s="25"/>
    </row>
    <row r="25" spans="2:16" x14ac:dyDescent="0.25">
      <c r="B25" s="25"/>
      <c r="C25" s="25"/>
      <c r="D25" s="25"/>
      <c r="E25" s="25"/>
      <c r="F25" s="25"/>
      <c r="G25" s="25"/>
      <c r="H25" s="25"/>
    </row>
    <row r="26" spans="2:16" x14ac:dyDescent="0.25">
      <c r="B26" s="25"/>
      <c r="C26" s="25"/>
      <c r="D26" s="25"/>
      <c r="E26" s="25"/>
      <c r="F26" s="25"/>
      <c r="G26" s="25"/>
      <c r="H26" s="25"/>
    </row>
    <row r="30" spans="2:16" x14ac:dyDescent="0.25">
      <c r="J30" s="1"/>
    </row>
    <row r="31" spans="2:16" x14ac:dyDescent="0.25">
      <c r="J31" s="1"/>
    </row>
    <row r="32" spans="2:16" x14ac:dyDescent="0.25">
      <c r="J32" s="27"/>
    </row>
    <row r="33" spans="10:10" x14ac:dyDescent="0.25">
      <c r="J33" s="1"/>
    </row>
  </sheetData>
  <customSheetViews>
    <customSheetView guid="{E984E8ED-0D6A-4706-8277-E1CD1BC2E546}" showPageBreaks="1" showGridLines="0" hiddenColumns="1" topLeftCell="C1">
      <selection activeCell="M2" sqref="L1:M1048576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3">
    <mergeCell ref="I1:Q1"/>
    <mergeCell ref="K16:O16"/>
    <mergeCell ref="K17:P18"/>
  </mergeCells>
  <pageMargins left="0.23622047244094491" right="0.23622047244094491" top="0.74803149606299213" bottom="0.74803149606299213" header="0.31496062992125984" footer="0.31496062992125984"/>
  <pageSetup paperSize="9" scale="73" orientation="landscape" r:id="rId2"/>
  <headerFooter>
    <oddFooter>&amp;R&amp;G</oddFooter>
  </headerFooter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16"/>
  <sheetViews>
    <sheetView showGridLines="0" zoomScale="80" zoomScaleNormal="80" workbookViewId="0">
      <selection sqref="A1:L23"/>
    </sheetView>
  </sheetViews>
  <sheetFormatPr defaultRowHeight="15" x14ac:dyDescent="0.25"/>
  <cols>
    <col min="1" max="1" width="2.7109375" customWidth="1"/>
    <col min="2" max="2" width="0.140625" hidden="1" customWidth="1"/>
    <col min="3" max="4" width="8.85546875" hidden="1" customWidth="1"/>
    <col min="5" max="5" width="18" hidden="1" customWidth="1"/>
    <col min="6" max="6" width="32.85546875" customWidth="1"/>
    <col min="7" max="7" width="32.7109375" customWidth="1"/>
    <col min="8" max="8" width="31.42578125" customWidth="1"/>
    <col min="9" max="9" width="9" customWidth="1"/>
    <col min="10" max="10" width="20.140625" customWidth="1"/>
    <col min="11" max="11" width="74.7109375" customWidth="1"/>
    <col min="12" max="12" width="5.7109375" customWidth="1"/>
  </cols>
  <sheetData>
    <row r="1" spans="6:14" ht="31.5" x14ac:dyDescent="0.5">
      <c r="G1" s="69" t="s">
        <v>37</v>
      </c>
      <c r="H1" s="69"/>
      <c r="I1" s="69"/>
      <c r="J1" s="69"/>
      <c r="K1" s="69"/>
    </row>
    <row r="2" spans="6:14" hidden="1" x14ac:dyDescent="0.25"/>
    <row r="3" spans="6:14" hidden="1" x14ac:dyDescent="0.25"/>
    <row r="4" spans="6:14" hidden="1" x14ac:dyDescent="0.25"/>
    <row r="5" spans="6:14" hidden="1" x14ac:dyDescent="0.25"/>
    <row r="6" spans="6:14" hidden="1" x14ac:dyDescent="0.25"/>
    <row r="7" spans="6:14" ht="7.9" hidden="1" customHeight="1" x14ac:dyDescent="0.25"/>
    <row r="8" spans="6:14" ht="18.600000000000001" hidden="1" customHeight="1" x14ac:dyDescent="0.25">
      <c r="I8" s="9" t="b">
        <f>IF(I11,I11&gt;40)</f>
        <v>0</v>
      </c>
      <c r="J8" s="10" t="b">
        <f>IF(I12,I12&gt;40)</f>
        <v>0</v>
      </c>
      <c r="K8" s="3" t="b">
        <f>IF(I13,I13&gt;40)</f>
        <v>0</v>
      </c>
      <c r="L8" s="4" t="b">
        <f>IF(I14,I14&gt;40)</f>
        <v>0</v>
      </c>
      <c r="M8" s="5" t="b">
        <f>IF(I15,I15&gt;40)</f>
        <v>0</v>
      </c>
      <c r="N8" s="11" t="b">
        <f>IF(I16,I16&gt;40)</f>
        <v>0</v>
      </c>
    </row>
    <row r="9" spans="6:14" ht="18.600000000000001" hidden="1" customHeight="1" x14ac:dyDescent="0.25">
      <c r="I9" s="8" t="s">
        <v>4</v>
      </c>
      <c r="J9" s="7" t="s">
        <v>5</v>
      </c>
    </row>
    <row r="10" spans="6:14" ht="15.75" x14ac:dyDescent="0.25">
      <c r="F10" s="1"/>
      <c r="G10" s="29" t="s">
        <v>2</v>
      </c>
      <c r="H10" s="29" t="s">
        <v>1</v>
      </c>
      <c r="I10" s="29" t="s">
        <v>3</v>
      </c>
      <c r="J10" s="29" t="s">
        <v>6</v>
      </c>
      <c r="K10" s="29" t="s">
        <v>7</v>
      </c>
    </row>
    <row r="11" spans="6:14" ht="75" customHeight="1" x14ac:dyDescent="0.3">
      <c r="F11" s="52" t="s">
        <v>102</v>
      </c>
      <c r="G11" s="37"/>
      <c r="H11" s="37"/>
      <c r="I11" s="6">
        <f>'Tydlig Ledelse'!P16</f>
        <v>0</v>
      </c>
      <c r="J11" s="58" t="str">
        <f>IF(I8,I9,J9)</f>
        <v>Potentiale</v>
      </c>
      <c r="K11" s="37"/>
    </row>
    <row r="12" spans="6:14" ht="75" customHeight="1" x14ac:dyDescent="0.3">
      <c r="F12" s="53" t="s">
        <v>55</v>
      </c>
      <c r="G12" s="37"/>
      <c r="H12" s="37"/>
      <c r="I12" s="6">
        <f>'Fælles Ejerskab'!P16</f>
        <v>0</v>
      </c>
      <c r="J12" s="58" t="str">
        <f>IF(J8,I9,J9)</f>
        <v>Potentiale</v>
      </c>
      <c r="K12" s="37"/>
    </row>
    <row r="13" spans="6:14" ht="75" customHeight="1" x14ac:dyDescent="0.3">
      <c r="F13" s="54" t="s">
        <v>103</v>
      </c>
      <c r="G13" s="37"/>
      <c r="H13" s="37"/>
      <c r="I13" s="6">
        <f>Statistik!P16</f>
        <v>0</v>
      </c>
      <c r="J13" s="58" t="str">
        <f>IF(K8,I9,J9)</f>
        <v>Potentiale</v>
      </c>
      <c r="K13" s="37"/>
    </row>
    <row r="14" spans="6:14" ht="75" customHeight="1" x14ac:dyDescent="0.3">
      <c r="F14" s="55" t="s">
        <v>63</v>
      </c>
      <c r="G14" s="37"/>
      <c r="H14" s="37"/>
      <c r="I14" s="6">
        <f>'Systematiske samtaler'!P15</f>
        <v>0</v>
      </c>
      <c r="J14" s="58" t="str">
        <f>IF(L8,I9,J9)</f>
        <v>Potentiale</v>
      </c>
      <c r="K14" s="37"/>
    </row>
    <row r="15" spans="6:14" ht="75" customHeight="1" x14ac:dyDescent="0.3">
      <c r="F15" s="56" t="s">
        <v>104</v>
      </c>
      <c r="G15" s="37"/>
      <c r="H15" s="37"/>
      <c r="I15" s="6">
        <f>'Tidlige indsatser'!P14</f>
        <v>0</v>
      </c>
      <c r="J15" s="58" t="str">
        <f>IF(M8,I9,J9)</f>
        <v>Potentiale</v>
      </c>
      <c r="K15" s="37"/>
    </row>
    <row r="16" spans="6:14" ht="75" customHeight="1" x14ac:dyDescent="0.3">
      <c r="F16" s="57" t="s">
        <v>105</v>
      </c>
      <c r="G16" s="37"/>
      <c r="H16" s="37"/>
      <c r="I16" s="6">
        <f>'Trivsel, AM og social kapital'!P16</f>
        <v>0</v>
      </c>
      <c r="J16" s="58" t="str">
        <f>IF(N8,I9,J9)</f>
        <v>Potentiale</v>
      </c>
      <c r="K16" s="37"/>
    </row>
  </sheetData>
  <customSheetViews>
    <customSheetView guid="{E984E8ED-0D6A-4706-8277-E1CD1BC2E546}" showPageBreaks="1" showGridLines="0" hiddenRows="1" hiddenColumns="1">
      <selection activeCell="G21" sqref="G21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1">
    <mergeCell ref="G1:K1"/>
  </mergeCells>
  <pageMargins left="0.25" right="0.25" top="0.75" bottom="0.75" header="0.3" footer="0.3"/>
  <pageSetup paperSize="9" scale="68" fitToHeight="0" orientation="landscape" r:id="rId2"/>
  <headerFooter>
    <oddFooter>&amp;R&amp;G</oddFooter>
  </headerFooter>
  <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J44"/>
  <sheetViews>
    <sheetView showGridLines="0" topLeftCell="A22" zoomScale="80" zoomScaleNormal="80" workbookViewId="0">
      <selection sqref="A1:W46"/>
    </sheetView>
  </sheetViews>
  <sheetFormatPr defaultRowHeight="15" x14ac:dyDescent="0.25"/>
  <cols>
    <col min="1" max="1" width="3" customWidth="1"/>
    <col min="2" max="2" width="31.28515625" customWidth="1"/>
    <col min="3" max="3" width="21.42578125" customWidth="1"/>
    <col min="4" max="4" width="18" customWidth="1"/>
    <col min="5" max="5" width="0.140625" hidden="1" customWidth="1"/>
    <col min="6" max="6" width="14.85546875" customWidth="1"/>
    <col min="7" max="7" width="42.7109375" customWidth="1"/>
    <col min="8" max="8" width="1.140625" customWidth="1"/>
    <col min="9" max="9" width="4.42578125" customWidth="1"/>
    <col min="22" max="22" width="2.5703125" customWidth="1"/>
  </cols>
  <sheetData>
    <row r="1" spans="2:10" ht="33.75" x14ac:dyDescent="0.5">
      <c r="B1" s="44" t="s">
        <v>90</v>
      </c>
      <c r="C1" s="43"/>
      <c r="D1" s="43"/>
      <c r="E1" s="43"/>
      <c r="F1" s="43"/>
      <c r="G1" s="43"/>
      <c r="J1" s="60" t="s">
        <v>109</v>
      </c>
    </row>
    <row r="3" spans="2:10" x14ac:dyDescent="0.25">
      <c r="B3" s="13">
        <v>2020</v>
      </c>
      <c r="C3" s="30" t="s">
        <v>10</v>
      </c>
      <c r="D3" s="30" t="s">
        <v>91</v>
      </c>
      <c r="E3" s="1"/>
      <c r="F3" s="1"/>
      <c r="G3" s="1"/>
    </row>
    <row r="4" spans="2:10" x14ac:dyDescent="0.25">
      <c r="B4" s="45" t="s">
        <v>92</v>
      </c>
      <c r="C4" s="2"/>
      <c r="D4" s="2"/>
      <c r="E4" s="46"/>
      <c r="F4" s="46"/>
    </row>
    <row r="5" spans="2:10" x14ac:dyDescent="0.25">
      <c r="B5" s="45" t="s">
        <v>93</v>
      </c>
      <c r="C5" s="2">
        <v>4.7</v>
      </c>
      <c r="D5" s="1"/>
    </row>
    <row r="6" spans="2:10" x14ac:dyDescent="0.25">
      <c r="B6" s="30" t="s">
        <v>110</v>
      </c>
      <c r="C6" s="47">
        <v>4.4000000000000004</v>
      </c>
      <c r="D6" s="46"/>
    </row>
    <row r="8" spans="2:10" ht="56.25" customHeight="1" x14ac:dyDescent="0.25">
      <c r="B8" s="61" t="s">
        <v>111</v>
      </c>
      <c r="C8" s="30" t="s">
        <v>10</v>
      </c>
      <c r="D8" s="30" t="s">
        <v>91</v>
      </c>
      <c r="E8" s="48" t="s">
        <v>94</v>
      </c>
      <c r="F8" s="48" t="s">
        <v>95</v>
      </c>
      <c r="G8" s="27"/>
    </row>
    <row r="9" spans="2:10" x14ac:dyDescent="0.25">
      <c r="B9" s="45" t="s">
        <v>92</v>
      </c>
      <c r="C9" s="2"/>
      <c r="D9" s="2"/>
      <c r="E9" s="2"/>
      <c r="F9" s="2"/>
      <c r="G9" s="1"/>
    </row>
    <row r="10" spans="2:10" x14ac:dyDescent="0.25">
      <c r="B10" s="45" t="s">
        <v>93</v>
      </c>
      <c r="C10" s="2"/>
      <c r="D10" s="49"/>
      <c r="E10" s="49"/>
      <c r="F10" s="49"/>
      <c r="G10" s="1"/>
    </row>
    <row r="11" spans="2:10" x14ac:dyDescent="0.25">
      <c r="B11" s="30" t="s">
        <v>96</v>
      </c>
      <c r="C11" s="42"/>
      <c r="D11" s="46"/>
      <c r="F11" s="50" t="s">
        <v>97</v>
      </c>
      <c r="G11" s="1"/>
    </row>
    <row r="12" spans="2:10" ht="10.5" customHeight="1" x14ac:dyDescent="0.25">
      <c r="G12" s="1"/>
    </row>
    <row r="13" spans="2:10" ht="4.5" customHeight="1" x14ac:dyDescent="0.25">
      <c r="B13" s="41"/>
      <c r="C13" s="41"/>
      <c r="D13" s="41"/>
    </row>
    <row r="14" spans="2:10" ht="26.25" x14ac:dyDescent="0.4">
      <c r="B14" s="59" t="s">
        <v>98</v>
      </c>
    </row>
    <row r="15" spans="2:10" ht="54" customHeight="1" x14ac:dyDescent="0.25">
      <c r="B15" s="14" t="s">
        <v>112</v>
      </c>
      <c r="C15" s="30" t="s">
        <v>10</v>
      </c>
      <c r="D15" s="30" t="s">
        <v>91</v>
      </c>
      <c r="E15" s="48" t="s">
        <v>94</v>
      </c>
      <c r="F15" s="48" t="s">
        <v>99</v>
      </c>
      <c r="G15" s="30" t="s">
        <v>39</v>
      </c>
    </row>
    <row r="16" spans="2:10" x14ac:dyDescent="0.25">
      <c r="B16" s="45" t="s">
        <v>92</v>
      </c>
      <c r="C16" s="2"/>
      <c r="D16" s="2"/>
      <c r="E16" s="2"/>
      <c r="F16" s="2"/>
      <c r="G16" s="2"/>
    </row>
    <row r="18" spans="2:7" ht="66" customHeight="1" x14ac:dyDescent="0.25">
      <c r="B18" s="14" t="s">
        <v>113</v>
      </c>
      <c r="C18" s="30" t="s">
        <v>10</v>
      </c>
      <c r="D18" s="30" t="s">
        <v>91</v>
      </c>
      <c r="E18" s="48" t="s">
        <v>94</v>
      </c>
      <c r="F18" s="48" t="s">
        <v>99</v>
      </c>
      <c r="G18" s="30" t="s">
        <v>39</v>
      </c>
    </row>
    <row r="19" spans="2:7" x14ac:dyDescent="0.25">
      <c r="B19" s="45" t="s">
        <v>92</v>
      </c>
      <c r="C19" s="2"/>
      <c r="D19" s="2"/>
      <c r="E19" s="2"/>
      <c r="F19" s="2"/>
      <c r="G19" s="2"/>
    </row>
    <row r="21" spans="2:7" ht="55.5" customHeight="1" x14ac:dyDescent="0.25">
      <c r="B21" s="14">
        <v>2021</v>
      </c>
      <c r="C21" s="30" t="s">
        <v>10</v>
      </c>
      <c r="D21" s="30" t="s">
        <v>91</v>
      </c>
      <c r="E21" s="48" t="s">
        <v>94</v>
      </c>
      <c r="F21" s="48" t="s">
        <v>99</v>
      </c>
      <c r="G21" s="30" t="s">
        <v>39</v>
      </c>
    </row>
    <row r="22" spans="2:7" x14ac:dyDescent="0.25">
      <c r="B22" s="45" t="s">
        <v>92</v>
      </c>
      <c r="C22" s="2"/>
      <c r="D22" s="2"/>
      <c r="E22" s="2"/>
      <c r="F22" s="2"/>
      <c r="G22" s="2"/>
    </row>
    <row r="23" spans="2:7" ht="10.5" customHeight="1" x14ac:dyDescent="0.25"/>
    <row r="24" spans="2:7" x14ac:dyDescent="0.25">
      <c r="B24" s="70" t="s">
        <v>100</v>
      </c>
      <c r="C24" s="71"/>
      <c r="D24" s="71"/>
      <c r="E24" s="71"/>
      <c r="F24" s="71"/>
      <c r="G24" s="72"/>
    </row>
    <row r="25" spans="2:7" x14ac:dyDescent="0.25">
      <c r="B25" s="73"/>
      <c r="C25" s="74"/>
      <c r="D25" s="74"/>
      <c r="E25" s="74"/>
      <c r="F25" s="74"/>
      <c r="G25" s="75"/>
    </row>
    <row r="26" spans="2:7" x14ac:dyDescent="0.25">
      <c r="B26" s="73"/>
      <c r="C26" s="74"/>
      <c r="D26" s="74"/>
      <c r="E26" s="74"/>
      <c r="F26" s="74"/>
      <c r="G26" s="75"/>
    </row>
    <row r="27" spans="2:7" x14ac:dyDescent="0.25">
      <c r="B27" s="73"/>
      <c r="C27" s="74"/>
      <c r="D27" s="74"/>
      <c r="E27" s="74"/>
      <c r="F27" s="74"/>
      <c r="G27" s="75"/>
    </row>
    <row r="28" spans="2:7" x14ac:dyDescent="0.25">
      <c r="B28" s="73"/>
      <c r="C28" s="74"/>
      <c r="D28" s="74"/>
      <c r="E28" s="74"/>
      <c r="F28" s="74"/>
      <c r="G28" s="75"/>
    </row>
    <row r="29" spans="2:7" x14ac:dyDescent="0.25">
      <c r="B29" s="73"/>
      <c r="C29" s="74"/>
      <c r="D29" s="74"/>
      <c r="E29" s="74"/>
      <c r="F29" s="74"/>
      <c r="G29" s="75"/>
    </row>
    <row r="30" spans="2:7" x14ac:dyDescent="0.25">
      <c r="B30" s="73"/>
      <c r="C30" s="74"/>
      <c r="D30" s="74"/>
      <c r="E30" s="74"/>
      <c r="F30" s="74"/>
      <c r="G30" s="75"/>
    </row>
    <row r="31" spans="2:7" x14ac:dyDescent="0.25">
      <c r="B31" s="73"/>
      <c r="C31" s="74"/>
      <c r="D31" s="74"/>
      <c r="E31" s="74"/>
      <c r="F31" s="74"/>
      <c r="G31" s="75"/>
    </row>
    <row r="32" spans="2:7" x14ac:dyDescent="0.25">
      <c r="B32" s="73"/>
      <c r="C32" s="74"/>
      <c r="D32" s="74"/>
      <c r="E32" s="74"/>
      <c r="F32" s="74"/>
      <c r="G32" s="75"/>
    </row>
    <row r="33" spans="2:7" x14ac:dyDescent="0.25">
      <c r="B33" s="73"/>
      <c r="C33" s="74"/>
      <c r="D33" s="74"/>
      <c r="E33" s="74"/>
      <c r="F33" s="74"/>
      <c r="G33" s="75"/>
    </row>
    <row r="34" spans="2:7" x14ac:dyDescent="0.25">
      <c r="B34" s="73"/>
      <c r="C34" s="74"/>
      <c r="D34" s="74"/>
      <c r="E34" s="74"/>
      <c r="F34" s="74"/>
      <c r="G34" s="75"/>
    </row>
    <row r="35" spans="2:7" x14ac:dyDescent="0.25">
      <c r="B35" s="73"/>
      <c r="C35" s="74"/>
      <c r="D35" s="74"/>
      <c r="E35" s="74"/>
      <c r="F35" s="74"/>
      <c r="G35" s="75"/>
    </row>
    <row r="36" spans="2:7" x14ac:dyDescent="0.25">
      <c r="B36" s="73"/>
      <c r="C36" s="74"/>
      <c r="D36" s="74"/>
      <c r="E36" s="74"/>
      <c r="F36" s="74"/>
      <c r="G36" s="75"/>
    </row>
    <row r="37" spans="2:7" x14ac:dyDescent="0.25">
      <c r="B37" s="73"/>
      <c r="C37" s="74"/>
      <c r="D37" s="74"/>
      <c r="E37" s="74"/>
      <c r="F37" s="74"/>
      <c r="G37" s="75"/>
    </row>
    <row r="38" spans="2:7" x14ac:dyDescent="0.25">
      <c r="B38" s="73"/>
      <c r="C38" s="74"/>
      <c r="D38" s="74"/>
      <c r="E38" s="74"/>
      <c r="F38" s="74"/>
      <c r="G38" s="75"/>
    </row>
    <row r="39" spans="2:7" x14ac:dyDescent="0.25">
      <c r="B39" s="73"/>
      <c r="C39" s="74"/>
      <c r="D39" s="74"/>
      <c r="E39" s="74"/>
      <c r="F39" s="74"/>
      <c r="G39" s="75"/>
    </row>
    <row r="40" spans="2:7" x14ac:dyDescent="0.25">
      <c r="B40" s="73"/>
      <c r="C40" s="74"/>
      <c r="D40" s="74"/>
      <c r="E40" s="74"/>
      <c r="F40" s="74"/>
      <c r="G40" s="75"/>
    </row>
    <row r="41" spans="2:7" x14ac:dyDescent="0.25">
      <c r="B41" s="73"/>
      <c r="C41" s="74"/>
      <c r="D41" s="74"/>
      <c r="E41" s="74"/>
      <c r="F41" s="74"/>
      <c r="G41" s="75"/>
    </row>
    <row r="42" spans="2:7" x14ac:dyDescent="0.25">
      <c r="B42" s="73"/>
      <c r="C42" s="74"/>
      <c r="D42" s="74"/>
      <c r="E42" s="74"/>
      <c r="F42" s="74"/>
      <c r="G42" s="75"/>
    </row>
    <row r="43" spans="2:7" x14ac:dyDescent="0.25">
      <c r="B43" s="73"/>
      <c r="C43" s="74"/>
      <c r="D43" s="74"/>
      <c r="E43" s="74"/>
      <c r="F43" s="74"/>
      <c r="G43" s="75"/>
    </row>
    <row r="44" spans="2:7" x14ac:dyDescent="0.25">
      <c r="B44" s="76"/>
      <c r="C44" s="77"/>
      <c r="D44" s="77"/>
      <c r="E44" s="77"/>
      <c r="F44" s="77"/>
      <c r="G44" s="78"/>
    </row>
  </sheetData>
  <customSheetViews>
    <customSheetView guid="{E984E8ED-0D6A-4706-8277-E1CD1BC2E546}" showPageBreaks="1" showGridLines="0">
      <selection activeCell="D14" sqref="D14"/>
      <pageMargins left="0.7" right="0.7" top="0.75" bottom="0.75" header="0.3" footer="0.3"/>
      <pageSetup paperSize="9" orientation="landscape" r:id="rId1"/>
      <headerFooter>
        <oddFooter>&amp;R&amp;G</oddFooter>
      </headerFooter>
    </customSheetView>
  </customSheetViews>
  <mergeCells count="1">
    <mergeCell ref="B24:G44"/>
  </mergeCells>
  <pageMargins left="0.23622047244094491" right="0.23622047244094491" top="0.74803149606299213" bottom="0.74803149606299213" header="0.31496062992125984" footer="0.31496062992125984"/>
  <pageSetup paperSize="9" scale="55" orientation="landscape" r:id="rId2"/>
  <headerFooter>
    <oddHeader>&amp;R&amp;G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11</vt:i4>
      </vt:variant>
    </vt:vector>
  </HeadingPairs>
  <TitlesOfParts>
    <vt:vector size="22" baseType="lpstr">
      <vt:lpstr>Invester med omtanke</vt:lpstr>
      <vt:lpstr>Tydlig Ledelse</vt:lpstr>
      <vt:lpstr>Fælles Ejerskab</vt:lpstr>
      <vt:lpstr>Statistik</vt:lpstr>
      <vt:lpstr>Systematiske samtaler</vt:lpstr>
      <vt:lpstr>Tidlige indsatser</vt:lpstr>
      <vt:lpstr>Trivsel, AM og social kapital</vt:lpstr>
      <vt:lpstr>Indsatsområder</vt:lpstr>
      <vt:lpstr>Udvikling og mål </vt:lpstr>
      <vt:lpstr>Strategi og plan</vt:lpstr>
      <vt:lpstr>Sammenfatning</vt:lpstr>
      <vt:lpstr>'Fælles Ejerskab'!Udskriftsområde</vt:lpstr>
      <vt:lpstr>Indsatsområder!Udskriftsområde</vt:lpstr>
      <vt:lpstr>'Invester med omtanke'!Udskriftsområde</vt:lpstr>
      <vt:lpstr>Sammenfatning!Udskriftsområde</vt:lpstr>
      <vt:lpstr>Statistik!Udskriftsområde</vt:lpstr>
      <vt:lpstr>'Strategi og plan'!Udskriftsområde</vt:lpstr>
      <vt:lpstr>'Systematiske samtaler'!Udskriftsområde</vt:lpstr>
      <vt:lpstr>'Tidlige indsatser'!Udskriftsområde</vt:lpstr>
      <vt:lpstr>'Trivsel, AM og social kapital'!Udskriftsområde</vt:lpstr>
      <vt:lpstr>'Tydlig Ledelse'!Udskriftsområde</vt:lpstr>
      <vt:lpstr>'Udvikling og mål '!Udskriftsområde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Holm Andersen</dc:creator>
  <cp:lastModifiedBy>Charlotte Justesen Bork</cp:lastModifiedBy>
  <cp:lastPrinted>2020-08-18T07:12:32Z</cp:lastPrinted>
  <dcterms:created xsi:type="dcterms:W3CDTF">2015-12-06T15:16:25Z</dcterms:created>
  <dcterms:modified xsi:type="dcterms:W3CDTF">2020-08-18T07:13:17Z</dcterms:modified>
</cp:coreProperties>
</file>